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980" windowHeight="1215" activeTab="0"/>
  </bookViews>
  <sheets>
    <sheet name="New Releases" sheetId="1" r:id="rId1"/>
    <sheet name="Raw Data" sheetId="2" r:id="rId2"/>
  </sheets>
  <definedNames>
    <definedName name="Macro1">'Macro1'!$A$1</definedName>
    <definedName name="Macro10">'Macro1'!$A$8</definedName>
    <definedName name="Macro2">'Macro1'!$A$34</definedName>
    <definedName name="Macro3">'Macro1'!$A$41</definedName>
    <definedName name="Macro4">'Macro1'!$A$48</definedName>
    <definedName name="Macro5">'Macro1'!$A$55</definedName>
    <definedName name="Macro6">'Macro1'!$A$62</definedName>
    <definedName name="Macro7">'Macro1'!$A$69</definedName>
    <definedName name="Macro8">'Macro1'!$A$76</definedName>
    <definedName name="Macro9">'Macro1'!$A$83</definedName>
    <definedName name="_xlnm.Print_Area" localSheetId="0">'New Releases'!$B$1:$H$179</definedName>
    <definedName name="_xlnm.Print_Titles" localSheetId="0">'New Releases'!$2:$2</definedName>
    <definedName name="Recover">'Macro1'!$A$90</definedName>
    <definedName name="TableName">"Dummy"</definedName>
  </definedNames>
  <calcPr fullCalcOnLoad="1"/>
</workbook>
</file>

<file path=xl/sharedStrings.xml><?xml version="1.0" encoding="utf-8"?>
<sst xmlns="http://schemas.openxmlformats.org/spreadsheetml/2006/main" count="2323" uniqueCount="1220">
  <si>
    <t>UPC</t>
  </si>
  <si>
    <t>ISBN 13</t>
  </si>
  <si>
    <t>Release Date</t>
  </si>
  <si>
    <t>Import Flag</t>
  </si>
  <si>
    <t>Macro1</t>
  </si>
  <si>
    <t>Macro10</t>
  </si>
  <si>
    <t>Macro2</t>
  </si>
  <si>
    <t>Macro3</t>
  </si>
  <si>
    <t>Macro4</t>
  </si>
  <si>
    <t>Macro5</t>
  </si>
  <si>
    <t>Macro6</t>
  </si>
  <si>
    <t>Macro7</t>
  </si>
  <si>
    <t>Macro8</t>
  </si>
  <si>
    <t>Macro9</t>
  </si>
  <si>
    <t>Recover</t>
  </si>
  <si>
    <t>Auto_Open</t>
  </si>
  <si>
    <t>CD</t>
  </si>
  <si>
    <t>MSRP</t>
  </si>
  <si>
    <t>Artist</t>
  </si>
  <si>
    <t>Title</t>
  </si>
  <si>
    <t>CD - LP</t>
  </si>
  <si>
    <t>LP</t>
  </si>
  <si>
    <t>Various</t>
  </si>
  <si>
    <t>XMAS</t>
  </si>
  <si>
    <t>Holiday Music</t>
  </si>
  <si>
    <t>Christmas</t>
  </si>
  <si>
    <t>Alpert, Herb</t>
  </si>
  <si>
    <t>Christmas Album</t>
  </si>
  <si>
    <t>00814647020129</t>
  </si>
  <si>
    <t>9786316264183</t>
  </si>
  <si>
    <t>Band Of Merrymakers</t>
  </si>
  <si>
    <t>Welcome To Our Christmas Party</t>
  </si>
  <si>
    <t>00888751431720</t>
  </si>
  <si>
    <t>9786316276544</t>
  </si>
  <si>
    <t>Bocelli, Andrea</t>
  </si>
  <si>
    <t>Carey, Mariah</t>
  </si>
  <si>
    <t>Merry Christmas: Deluxe Anniversary Edition</t>
  </si>
  <si>
    <t>00888751271616</t>
  </si>
  <si>
    <t>9786316277565</t>
  </si>
  <si>
    <t>Connection</t>
  </si>
  <si>
    <t>A Christmas Gift For</t>
  </si>
  <si>
    <t>00616822121726</t>
  </si>
  <si>
    <t>9786315761072</t>
  </si>
  <si>
    <t>Flaming Lips</t>
  </si>
  <si>
    <t>Imagene Peise: Atlas Eets Christmas</t>
  </si>
  <si>
    <t>00093624924579</t>
  </si>
  <si>
    <t>9786316268181</t>
  </si>
  <si>
    <t>Isaak, Chris</t>
  </si>
  <si>
    <t>00698268201026</t>
  </si>
  <si>
    <t>9786309609502</t>
  </si>
  <si>
    <t>Kingdom Heirs</t>
  </si>
  <si>
    <t>It's Christmas</t>
  </si>
  <si>
    <t>00763467311422</t>
  </si>
  <si>
    <t>9786316237835</t>
  </si>
  <si>
    <t>The Heart of Christmas</t>
  </si>
  <si>
    <t>00763467313426</t>
  </si>
  <si>
    <t>9786316237842</t>
  </si>
  <si>
    <t>Lynch, Claire</t>
  </si>
  <si>
    <t>Holiday</t>
  </si>
  <si>
    <t>00700261412177</t>
  </si>
  <si>
    <t>9786316236913</t>
  </si>
  <si>
    <t>Pittsburgh Jazz Orchestra</t>
  </si>
  <si>
    <t>Joyful Jazz</t>
  </si>
  <si>
    <t>00612262103926</t>
  </si>
  <si>
    <t>9786316260147</t>
  </si>
  <si>
    <t>Rend Collective</t>
  </si>
  <si>
    <t>Campfire Christmas (Vol. 1)</t>
  </si>
  <si>
    <t>00602547289599</t>
  </si>
  <si>
    <t>9786316267184</t>
  </si>
  <si>
    <t>Sunday Drive</t>
  </si>
  <si>
    <t>Christmas Is Here</t>
  </si>
  <si>
    <t>00645259117323</t>
  </si>
  <si>
    <t>9786316237828</t>
  </si>
  <si>
    <t>Tomlin, Chris</t>
  </si>
  <si>
    <t>Adore: Christmas Songs Of Worship</t>
  </si>
  <si>
    <t>05099908333025</t>
  </si>
  <si>
    <t>9786316267207</t>
  </si>
  <si>
    <t>18 Christmas Favorites</t>
  </si>
  <si>
    <t>00012676851824</t>
  </si>
  <si>
    <t>9786316237811</t>
  </si>
  <si>
    <t>Now That's What I Call Country Christmas</t>
  </si>
  <si>
    <t>00602547573940</t>
  </si>
  <si>
    <t>9786316267887</t>
  </si>
  <si>
    <t>Vienna Boys Choir</t>
  </si>
  <si>
    <t>Merry Christmas From Vienna</t>
  </si>
  <si>
    <t>00028948119479</t>
  </si>
  <si>
    <t>9786316267153</t>
  </si>
  <si>
    <t>Walker-Smith, Kim</t>
  </si>
  <si>
    <t>When Christmas Comes</t>
  </si>
  <si>
    <t>00602547555373</t>
  </si>
  <si>
    <t>9786316267191</t>
  </si>
  <si>
    <t>Allen, Deborah</t>
  </si>
  <si>
    <t>Rockin' Little Christmas</t>
  </si>
  <si>
    <t>00819376095325</t>
  </si>
  <si>
    <t>9786316272294</t>
  </si>
  <si>
    <t>Anderson, Lynn</t>
  </si>
  <si>
    <t>The Christmas Album</t>
  </si>
  <si>
    <t>00848064004059</t>
  </si>
  <si>
    <t>9786316278197</t>
  </si>
  <si>
    <t>Barenaked Ladies</t>
  </si>
  <si>
    <t>Barenaked For The Holidays</t>
  </si>
  <si>
    <t>00888072384026</t>
  </si>
  <si>
    <t>9786316267177</t>
  </si>
  <si>
    <t>Brickman, Jim</t>
  </si>
  <si>
    <t>On A Winter's Night</t>
  </si>
  <si>
    <t>00792755601723</t>
  </si>
  <si>
    <t>9786316149831</t>
  </si>
  <si>
    <t>Brown, T. Graham</t>
  </si>
  <si>
    <t>Christmas With T. Graham Brown</t>
  </si>
  <si>
    <t>00701122549025</t>
  </si>
  <si>
    <t>9786316229489</t>
  </si>
  <si>
    <t>Callaway, Ann Hampton</t>
  </si>
  <si>
    <t>The Hope of Christmas</t>
  </si>
  <si>
    <t>00612262104220</t>
  </si>
  <si>
    <t>9786316205162</t>
  </si>
  <si>
    <t>Campbell, Glen</t>
  </si>
  <si>
    <t>Complete Capitol Christmas Recordings</t>
  </si>
  <si>
    <t>00848064004080</t>
  </si>
  <si>
    <t>9786316278203</t>
  </si>
  <si>
    <t>Celtic Thunder</t>
  </si>
  <si>
    <t>00888750877123</t>
  </si>
  <si>
    <t>9786316246523</t>
  </si>
  <si>
    <t>The Classic Christmas Album</t>
  </si>
  <si>
    <t>00888751380028</t>
  </si>
  <si>
    <t>9786316243881</t>
  </si>
  <si>
    <t>Chan, Elizabeth</t>
  </si>
  <si>
    <t>Red &amp; Green</t>
  </si>
  <si>
    <t>00020286220497</t>
  </si>
  <si>
    <t>9786316229496</t>
  </si>
  <si>
    <t>Chapman, Steven Curtis</t>
  </si>
  <si>
    <t>Christmas Hymns</t>
  </si>
  <si>
    <t>05099972178423</t>
  </si>
  <si>
    <t>9786316242730</t>
  </si>
  <si>
    <t>Cole, Nat King</t>
  </si>
  <si>
    <t>The Christmas Song</t>
  </si>
  <si>
    <t>00780014222529</t>
  </si>
  <si>
    <t>9786316285768</t>
  </si>
  <si>
    <t>Conniff, Ray Singers</t>
  </si>
  <si>
    <t>We Wish You A Merry Christmas</t>
  </si>
  <si>
    <t>00829421869207</t>
  </si>
  <si>
    <t>9786316285775</t>
  </si>
  <si>
    <t>Crouch End Festival Chorus</t>
  </si>
  <si>
    <t>The Greatest Christmas Choral Classics</t>
  </si>
  <si>
    <t>00738572604929</t>
  </si>
  <si>
    <t>9786316286796</t>
  </si>
  <si>
    <t>Dallaire, Helene</t>
  </si>
  <si>
    <t>Noel Renaissance</t>
  </si>
  <si>
    <t>00651047126224</t>
  </si>
  <si>
    <t>9786316241672</t>
  </si>
  <si>
    <t>Db's</t>
  </si>
  <si>
    <t>Christmas Time Again!</t>
  </si>
  <si>
    <t>00816651015115</t>
  </si>
  <si>
    <t>9786316241177</t>
  </si>
  <si>
    <t>Dean, Jimmy</t>
  </si>
  <si>
    <t>Jimmy Dean's Christmas Card: The Complete Columbia Christmas Recordings</t>
  </si>
  <si>
    <t>00848064004042</t>
  </si>
  <si>
    <t>9786316278210</t>
  </si>
  <si>
    <t>Denver, John</t>
  </si>
  <si>
    <t>Rocky Mountain Christmas</t>
  </si>
  <si>
    <t>00829421120100</t>
  </si>
  <si>
    <t>9786316285829</t>
  </si>
  <si>
    <t>Domingo, Placido</t>
  </si>
  <si>
    <t>My Christmas</t>
  </si>
  <si>
    <t>00888751174320</t>
  </si>
  <si>
    <t>9786316276537</t>
  </si>
  <si>
    <t>Dunedin Consort</t>
  </si>
  <si>
    <t>Bach: Magnificat in E-Flat Major, BWV 243A &amp; Christmas Cantata, BWV 3</t>
  </si>
  <si>
    <t>00691062046923</t>
  </si>
  <si>
    <t>9786316273956</t>
  </si>
  <si>
    <t>Earth, Wind &amp; Fire</t>
  </si>
  <si>
    <t>00888751412828</t>
  </si>
  <si>
    <t>9786316243898</t>
  </si>
  <si>
    <t>Embry, Mason</t>
  </si>
  <si>
    <t>Martinis &amp; Mistletoe: Christmas Jazz Piano</t>
  </si>
  <si>
    <t>00792755607022</t>
  </si>
  <si>
    <t>9786316242792</t>
  </si>
  <si>
    <t>Four Seasons</t>
  </si>
  <si>
    <t>The 4 Seasons Greetings</t>
  </si>
  <si>
    <t>00848064003991</t>
  </si>
  <si>
    <t>9786316246653</t>
  </si>
  <si>
    <t>Frangoulis, Mario</t>
  </si>
  <si>
    <t>Tales Of Christmas</t>
  </si>
  <si>
    <t>00040232311215</t>
  </si>
  <si>
    <t>9786316285928</t>
  </si>
  <si>
    <t>Gaither Vocal Band</t>
  </si>
  <si>
    <t>Christmas Collection</t>
  </si>
  <si>
    <t>00617884911621</t>
  </si>
  <si>
    <t>9786316242846</t>
  </si>
  <si>
    <t>Gary, John</t>
  </si>
  <si>
    <t>The John Gary Christmas Album</t>
  </si>
  <si>
    <t>00848064003946</t>
  </si>
  <si>
    <t>9786316246530</t>
  </si>
  <si>
    <t>Getty, Keith</t>
  </si>
  <si>
    <t>Joy: An Irish Christmas LIVE</t>
  </si>
  <si>
    <t>00804879557340</t>
  </si>
  <si>
    <t>9786316242853</t>
  </si>
  <si>
    <t>Gokey, Danny</t>
  </si>
  <si>
    <t>04050538153309</t>
  </si>
  <si>
    <t>9786316272317</t>
  </si>
  <si>
    <t>Gordon Goodwin's Big Phat Band</t>
  </si>
  <si>
    <t>A Big Phat Christmas: Wrap This!</t>
  </si>
  <si>
    <t>00662578446767</t>
  </si>
  <si>
    <t>9786316244857</t>
  </si>
  <si>
    <t>Guaraldi, Vince</t>
  </si>
  <si>
    <t>A Charlie Brown Christmas</t>
  </si>
  <si>
    <t>00819514010999</t>
  </si>
  <si>
    <t>9786316276865</t>
  </si>
  <si>
    <t>Guaraldi, Vince Trio</t>
  </si>
  <si>
    <t>Charlie Brown's Holiday Hits</t>
  </si>
  <si>
    <t>00888072370456</t>
  </si>
  <si>
    <t>9786316243560</t>
  </si>
  <si>
    <t>Hendricks, Jim</t>
  </si>
  <si>
    <t>Rocky Top: Country Christmas</t>
  </si>
  <si>
    <t>00792755606926</t>
  </si>
  <si>
    <t>9786316242884</t>
  </si>
  <si>
    <t>India.Arie</t>
  </si>
  <si>
    <t>Christmas With Friends</t>
  </si>
  <si>
    <t>00602537961047</t>
  </si>
  <si>
    <t>9786315725272</t>
  </si>
  <si>
    <t>Jazz At Lincoln Center Orchestra</t>
  </si>
  <si>
    <t>Big Band Holidays</t>
  </si>
  <si>
    <t>00857509005032</t>
  </si>
  <si>
    <t>9786316272300</t>
  </si>
  <si>
    <t>00857509005049</t>
  </si>
  <si>
    <t>9786316285546</t>
  </si>
  <si>
    <t>Jones, Sharon &amp; The Dap-Kings</t>
  </si>
  <si>
    <t>It's A Holiday Soul Party</t>
  </si>
  <si>
    <t>00823134003729</t>
  </si>
  <si>
    <t>9786316247018</t>
  </si>
  <si>
    <t>00823134003712</t>
  </si>
  <si>
    <t>9786316247056</t>
  </si>
  <si>
    <t>KC &amp; The Sunshine Band</t>
  </si>
  <si>
    <t>A Sunshine Christmas</t>
  </si>
  <si>
    <t>00819376094922</t>
  </si>
  <si>
    <t>9786316272287</t>
  </si>
  <si>
    <t>Kingston Trio</t>
  </si>
  <si>
    <t>On a Cold Winter's Night</t>
  </si>
  <si>
    <t>00787991117428</t>
  </si>
  <si>
    <t>9786316266231</t>
  </si>
  <si>
    <t>Living Voices</t>
  </si>
  <si>
    <t>Sing Christmas Music/The Little Drummer Boy</t>
  </si>
  <si>
    <t>00848064004035</t>
  </si>
  <si>
    <t>9786316278227</t>
  </si>
  <si>
    <t>Mannheim Steamroller</t>
  </si>
  <si>
    <t>LIVE</t>
  </si>
  <si>
    <t>00012805304825</t>
  </si>
  <si>
    <t>9786316276483</t>
  </si>
  <si>
    <t>LIVE All Access Edition</t>
  </si>
  <si>
    <t>00012805305228</t>
  </si>
  <si>
    <t>9786316276476</t>
  </si>
  <si>
    <t>Mathis, Johnny</t>
  </si>
  <si>
    <t>Sending You A Little Christmas</t>
  </si>
  <si>
    <t>00829421772057</t>
  </si>
  <si>
    <t>9786316286178</t>
  </si>
  <si>
    <t>The Complete Christmas Collection 1958-2010</t>
  </si>
  <si>
    <t>00848064004004</t>
  </si>
  <si>
    <t>9786316278159</t>
  </si>
  <si>
    <t>Melachrino, George</t>
  </si>
  <si>
    <t>Christmas Joy</t>
  </si>
  <si>
    <t>00848064003960</t>
  </si>
  <si>
    <t>9786316246547</t>
  </si>
  <si>
    <t>Mercyme</t>
  </si>
  <si>
    <t>00696859309731</t>
  </si>
  <si>
    <t>9786316246486</t>
  </si>
  <si>
    <t>Mint Condition</t>
  </si>
  <si>
    <t>Healing Season</t>
  </si>
  <si>
    <t>05060186928920</t>
  </si>
  <si>
    <t>9786316256010</t>
  </si>
  <si>
    <t>Mormon Tabernacle Choir</t>
  </si>
  <si>
    <t>Keep Christmas with You</t>
  </si>
  <si>
    <t>00783027029024</t>
  </si>
  <si>
    <t>9786316272942</t>
  </si>
  <si>
    <t>Nabors, Jim</t>
  </si>
  <si>
    <t>The Complete Columbia Christmas Recordings</t>
  </si>
  <si>
    <t>00848064004066</t>
  </si>
  <si>
    <t>9786316278166</t>
  </si>
  <si>
    <t>NDR Choir</t>
  </si>
  <si>
    <t>Lo, How a Rose E'er Blooming: German Acapella Christmas carols</t>
  </si>
  <si>
    <t>04015372820640</t>
  </si>
  <si>
    <t>9786316286710</t>
  </si>
  <si>
    <t>Osborne, David</t>
  </si>
  <si>
    <t>Christmas Memories</t>
  </si>
  <si>
    <t>00792755604922</t>
  </si>
  <si>
    <t>9786316243089</t>
  </si>
  <si>
    <t>Over The Rhine</t>
  </si>
  <si>
    <t>Blood Oranges In The Snow</t>
  </si>
  <si>
    <t>00634457668119</t>
  </si>
  <si>
    <t>9786316247063</t>
  </si>
  <si>
    <t>Holiday Box Set</t>
  </si>
  <si>
    <t>00634457675629</t>
  </si>
  <si>
    <t>9786316247025</t>
  </si>
  <si>
    <t>Paul, Les</t>
  </si>
  <si>
    <t>Christmas Cheer</t>
  </si>
  <si>
    <t>00602547466556</t>
  </si>
  <si>
    <t>9786316197702</t>
  </si>
  <si>
    <t>Pensyl, Kim</t>
  </si>
  <si>
    <t>Early Snowfall</t>
  </si>
  <si>
    <t>00099402669922</t>
  </si>
  <si>
    <t>9786316266156</t>
  </si>
  <si>
    <t>Pentatonix</t>
  </si>
  <si>
    <t>00888751643222</t>
  </si>
  <si>
    <t>9786316278173</t>
  </si>
  <si>
    <t>Perry, Joe</t>
  </si>
  <si>
    <t>Joe Perry's Merry Christmas</t>
  </si>
  <si>
    <t>00898336001644</t>
  </si>
  <si>
    <t>9786316240712</t>
  </si>
  <si>
    <t>Red Army Choir</t>
  </si>
  <si>
    <t>The Red Army Choir Sings Christmas</t>
  </si>
  <si>
    <t>00738572605025</t>
  </si>
  <si>
    <t>9786316286802</t>
  </si>
  <si>
    <t>Rimes, LeAnn</t>
  </si>
  <si>
    <t>Today Is Christmas</t>
  </si>
  <si>
    <t>05060186929125</t>
  </si>
  <si>
    <t>9786316236890</t>
  </si>
  <si>
    <t>Setzer, Brian</t>
  </si>
  <si>
    <t>Rockin' Rudolph</t>
  </si>
  <si>
    <t>00822685102165</t>
  </si>
  <si>
    <t>9786316240897</t>
  </si>
  <si>
    <t>00822685104213</t>
  </si>
  <si>
    <t>9786316241252</t>
  </si>
  <si>
    <t>Setzer, Brian Orchestra</t>
  </si>
  <si>
    <t>Boogie Woogie Christmas</t>
  </si>
  <si>
    <t>00822685111709</t>
  </si>
  <si>
    <t>9786316264190</t>
  </si>
  <si>
    <t>Skopal, Jiri</t>
  </si>
  <si>
    <t>Jirasek: Czech &amp; Moavian Christmas Carols</t>
  </si>
  <si>
    <t>00896931003100</t>
  </si>
  <si>
    <t>9786316273369</t>
  </si>
  <si>
    <t>Soulful Strings</t>
  </si>
  <si>
    <t>The Magic Of Christmas</t>
  </si>
  <si>
    <t>00848064004028</t>
  </si>
  <si>
    <t>9786316246554</t>
  </si>
  <si>
    <t>Spector, Phil</t>
  </si>
  <si>
    <t>A Christmas Gift For You</t>
  </si>
  <si>
    <t>00090771400413</t>
  </si>
  <si>
    <t>9786315717505</t>
  </si>
  <si>
    <t>Tewkesbury Abbey Schola Cantorum</t>
  </si>
  <si>
    <t>Christmas from Tewkesbury</t>
  </si>
  <si>
    <t>00802561044024</t>
  </si>
  <si>
    <t>9786316271228</t>
  </si>
  <si>
    <t>Three Suns</t>
  </si>
  <si>
    <t>A Ding Dong Dandy Christmas</t>
  </si>
  <si>
    <t>00848064003953</t>
  </si>
  <si>
    <t>9786316246561</t>
  </si>
  <si>
    <t>20th Century Masters: Millennium Collection- Best Of Christmas Carols</t>
  </si>
  <si>
    <t>00602547327062</t>
  </si>
  <si>
    <t>9786316243300</t>
  </si>
  <si>
    <t>A Blues Christmas</t>
  </si>
  <si>
    <t>00014551920311</t>
  </si>
  <si>
    <t>9786315677977</t>
  </si>
  <si>
    <t>A Classic Christmas: Presented By MBK Entertainment</t>
  </si>
  <si>
    <t>00888751328426</t>
  </si>
  <si>
    <t>9786316276490</t>
  </si>
  <si>
    <t>Christmas Favorites</t>
  </si>
  <si>
    <t>00617884918927</t>
  </si>
  <si>
    <t>9786316243317</t>
  </si>
  <si>
    <t>Songs of Christmas: 1945</t>
  </si>
  <si>
    <t>05019317020149</t>
  </si>
  <si>
    <t>9786316264749</t>
  </si>
  <si>
    <t>The Classic Christmas Album (80's Christmas)</t>
  </si>
  <si>
    <t>00888751413429</t>
  </si>
  <si>
    <t>9786316278234</t>
  </si>
  <si>
    <t>Vincent, Rhonda</t>
  </si>
  <si>
    <t>Christmas Time</t>
  </si>
  <si>
    <t>00881034104823</t>
  </si>
  <si>
    <t>9786316267160</t>
  </si>
  <si>
    <t>Vinton, Bobby</t>
  </si>
  <si>
    <t>A Very Merry Christmas: The Complete Epic Christmas Collection</t>
  </si>
  <si>
    <t>00848064004073</t>
  </si>
  <si>
    <t>9786316278180</t>
  </si>
  <si>
    <t>Waters, Kim</t>
  </si>
  <si>
    <t>My Gift To You</t>
  </si>
  <si>
    <t>00819376066820</t>
  </si>
  <si>
    <t>9786316272324</t>
  </si>
  <si>
    <t>Westminster Concert Bell Choir</t>
  </si>
  <si>
    <t>An English Christmas</t>
  </si>
  <si>
    <t>00888295306386</t>
  </si>
  <si>
    <t>9786316273468</t>
  </si>
  <si>
    <t>Wilkie, Scott</t>
  </si>
  <si>
    <t>Joy</t>
  </si>
  <si>
    <t>00614062200034</t>
  </si>
  <si>
    <t>9786316260130</t>
  </si>
  <si>
    <t>Williams, Andy</t>
  </si>
  <si>
    <t>The Andy Williams Christmas Album</t>
  </si>
  <si>
    <t>00829421888703</t>
  </si>
  <si>
    <t>9786316286635</t>
  </si>
  <si>
    <t>Willighagen, Amira</t>
  </si>
  <si>
    <t>Merry Christmas</t>
  </si>
  <si>
    <t>00888751379824</t>
  </si>
  <si>
    <t>9786316276605</t>
  </si>
  <si>
    <t>Wonder, Stevie</t>
  </si>
  <si>
    <t>Someday At Christmas</t>
  </si>
  <si>
    <t>00602547417923</t>
  </si>
  <si>
    <t>9786316215642</t>
  </si>
  <si>
    <t>Yoakam, Dwight</t>
  </si>
  <si>
    <t>Come on Christmas</t>
  </si>
  <si>
    <t>00081227956684</t>
  </si>
  <si>
    <t>9786315677953</t>
  </si>
  <si>
    <t>Holiday New Releases CDs + LPS</t>
  </si>
  <si>
    <t>Adventsangerne</t>
  </si>
  <si>
    <t>Jul Med Adventsangerne</t>
  </si>
  <si>
    <t>07044280070394</t>
  </si>
  <si>
    <t>9786316268846</t>
  </si>
  <si>
    <t>Alta Motettkor</t>
  </si>
  <si>
    <t>Den Store Stjerna</t>
  </si>
  <si>
    <t>07044280070479</t>
  </si>
  <si>
    <t>9786316268853</t>
  </si>
  <si>
    <t>Apollo's Fire</t>
  </si>
  <si>
    <t>Christmas Vespers: Music of Michael Praetorius</t>
  </si>
  <si>
    <t>00822252230628</t>
  </si>
  <si>
    <t>9786316266019</t>
  </si>
  <si>
    <t>Autry, Gene</t>
  </si>
  <si>
    <t>Rudolph The Red Nosed Reindeer</t>
  </si>
  <si>
    <t>00030206675856</t>
  </si>
  <si>
    <t>9786316305602</t>
  </si>
  <si>
    <t>BYU Singers</t>
  </si>
  <si>
    <t>Celebration of Christmas: Carol of Joy</t>
  </si>
  <si>
    <t>00714861017229</t>
  </si>
  <si>
    <t>9786316300737</t>
  </si>
  <si>
    <t>Basie, Count Orchestra</t>
  </si>
  <si>
    <t>A Very Swingin' Basie Christmas!</t>
  </si>
  <si>
    <t>00888072384507</t>
  </si>
  <si>
    <t>9786316294449</t>
  </si>
  <si>
    <t>Blue Heron</t>
  </si>
  <si>
    <t>Christmas in Medieval England</t>
  </si>
  <si>
    <t>00609728900274</t>
  </si>
  <si>
    <t>9786316273925</t>
  </si>
  <si>
    <t>00602547193636</t>
  </si>
  <si>
    <t>9786316301147</t>
  </si>
  <si>
    <t>Choir Of Christ's College, Cambridge</t>
  </si>
  <si>
    <t>Christmas from Christ's</t>
  </si>
  <si>
    <t>00802561044628</t>
  </si>
  <si>
    <t>9786316271198</t>
  </si>
  <si>
    <t>Choir Of Worcester College Oxford</t>
  </si>
  <si>
    <t>Nowell Sing We: Contemporary Carols: Vol. 2</t>
  </si>
  <si>
    <t>05060262790427</t>
  </si>
  <si>
    <t>9786316266118</t>
  </si>
  <si>
    <t>Choirs Of St. Catharine's College, Cambridge</t>
  </si>
  <si>
    <t>Nova! Nova!: Contemporary Carols from St. Catharine's</t>
  </si>
  <si>
    <t>05060262790632</t>
  </si>
  <si>
    <t>9786316271334</t>
  </si>
  <si>
    <t>Christmas Revels</t>
  </si>
  <si>
    <t>A Revels Christmas in Wales</t>
  </si>
  <si>
    <t>00738871201522</t>
  </si>
  <si>
    <t>9786316266101</t>
  </si>
  <si>
    <t>Coasters</t>
  </si>
  <si>
    <t>Christmas with the Coasters</t>
  </si>
  <si>
    <t>00889466007828</t>
  </si>
  <si>
    <t>9786316304810</t>
  </si>
  <si>
    <t>Committed</t>
  </si>
  <si>
    <t>Home for Christmas</t>
  </si>
  <si>
    <t>00862425000139</t>
  </si>
  <si>
    <t>9786316304667</t>
  </si>
  <si>
    <t>Essential Voices USA</t>
  </si>
  <si>
    <t>Holiday Harmonies: Songs of Christmas</t>
  </si>
  <si>
    <t>00053479700322</t>
  </si>
  <si>
    <t>9786316300744</t>
  </si>
  <si>
    <t>Jela Cello</t>
  </si>
  <si>
    <t>Christmas Dreams</t>
  </si>
  <si>
    <t>00896492002147</t>
  </si>
  <si>
    <t>9786316295170</t>
  </si>
  <si>
    <t>La Maitrise De Toulouse</t>
  </si>
  <si>
    <t>Noel Francais</t>
  </si>
  <si>
    <t>00802561047025</t>
  </si>
  <si>
    <t>9786316271204</t>
  </si>
  <si>
    <t>La Petite Band</t>
  </si>
  <si>
    <t>Christmas Oratorio BWV 248</t>
  </si>
  <si>
    <t>00608917239423</t>
  </si>
  <si>
    <t>9786316266026</t>
  </si>
  <si>
    <t>MercyMe, It's Christmas!</t>
  </si>
  <si>
    <t>Neal, Kenny</t>
  </si>
  <si>
    <t>I'll Be Home for Christmas</t>
  </si>
  <si>
    <t>00889466010521</t>
  </si>
  <si>
    <t>9786316304827</t>
  </si>
  <si>
    <t>O'Leary, Caitriona</t>
  </si>
  <si>
    <t>The Wexford Carols</t>
  </si>
  <si>
    <t>05060268640627</t>
  </si>
  <si>
    <t>9786315735448</t>
  </si>
  <si>
    <t>That's Christmas To Me</t>
  </si>
  <si>
    <t>Robson, Sam</t>
  </si>
  <si>
    <t>A Cappella Christmas</t>
  </si>
  <si>
    <t>05060192780598</t>
  </si>
  <si>
    <t>9786316266163</t>
  </si>
  <si>
    <t>Saint Thomas Choir Of Men &amp; Boys</t>
  </si>
  <si>
    <t>Dancing Day: Music for Christmas</t>
  </si>
  <si>
    <t>05060262790625</t>
  </si>
  <si>
    <t>9786316266125</t>
  </si>
  <si>
    <t>Salut Salon</t>
  </si>
  <si>
    <t>Christmas with Salut Salon</t>
  </si>
  <si>
    <t>00825646188703</t>
  </si>
  <si>
    <t>9786316293596</t>
  </si>
  <si>
    <t>Sixteen</t>
  </si>
  <si>
    <t>The Complete Traditional Christmas Carols Collection</t>
  </si>
  <si>
    <t>00828021613623</t>
  </si>
  <si>
    <t>9786316266033</t>
  </si>
  <si>
    <t>Sons Of Serendip</t>
  </si>
  <si>
    <t>00817358011523</t>
  </si>
  <si>
    <t>9786316304759</t>
  </si>
  <si>
    <t>Train</t>
  </si>
  <si>
    <t>Christmas in Tahoe</t>
  </si>
  <si>
    <t>00881034113313</t>
  </si>
  <si>
    <t>9786316304629</t>
  </si>
  <si>
    <t>Trans-Siberian Orchestra</t>
  </si>
  <si>
    <t>Letters From The Labryinth</t>
  </si>
  <si>
    <t>00602547558923</t>
  </si>
  <si>
    <t>9786316294845</t>
  </si>
  <si>
    <t>Valens Solistensemble</t>
  </si>
  <si>
    <t>Julens Beste: Best of Christmas</t>
  </si>
  <si>
    <t>07044280070370</t>
  </si>
  <si>
    <t>9786316268839</t>
  </si>
  <si>
    <t>Dr. Seuss' How The Grinch Stole Christmas!</t>
  </si>
  <si>
    <t>00794043187216</t>
  </si>
  <si>
    <t>9786316289629</t>
  </si>
  <si>
    <t>Grumpy Cat's Worst Christmas Ever</t>
  </si>
  <si>
    <t>00858684002809</t>
  </si>
  <si>
    <t>9786316300942</t>
  </si>
  <si>
    <t>The Most Relaxing Christmas Piano Music in the Universe</t>
  </si>
  <si>
    <t>00795041601520</t>
  </si>
  <si>
    <t>9786316305473</t>
  </si>
  <si>
    <t>Italian American Christmas Vol. 1</t>
  </si>
  <si>
    <t>08413009876125</t>
  </si>
  <si>
    <t>9786316303042</t>
  </si>
  <si>
    <t>Christmas Fun</t>
  </si>
  <si>
    <t>00764944100225</t>
  </si>
  <si>
    <t>9786316303073</t>
  </si>
  <si>
    <t>Christmasville USA</t>
  </si>
  <si>
    <t>00764943040126</t>
  </si>
  <si>
    <t>9786316303103</t>
  </si>
  <si>
    <t>Ghosts Of Christmas Past Vol. 1</t>
  </si>
  <si>
    <t>08020278100129</t>
  </si>
  <si>
    <t>9786316303110</t>
  </si>
  <si>
    <t>Ghosts Of Christmas Past Vol. 2</t>
  </si>
  <si>
    <t>08020278100228</t>
  </si>
  <si>
    <t>9786316303127</t>
  </si>
  <si>
    <t>Italian American Christmas Vol. 2</t>
  </si>
  <si>
    <t>08413000200424</t>
  </si>
  <si>
    <t>9786316303561</t>
  </si>
  <si>
    <t>Novelty Christmas</t>
  </si>
  <si>
    <t>08020270122525</t>
  </si>
  <si>
    <t>9786316303622</t>
  </si>
  <si>
    <t>Mr. Santa Boogie</t>
  </si>
  <si>
    <t>00083074115726</t>
  </si>
  <si>
    <t>9786316298263</t>
  </si>
  <si>
    <t>Santa's On His Way</t>
  </si>
  <si>
    <t>00764944100324</t>
  </si>
  <si>
    <t>9786316303738</t>
  </si>
  <si>
    <t>Christmas Is For Kids</t>
  </si>
  <si>
    <t>08020270110829</t>
  </si>
  <si>
    <t>9786316303578</t>
  </si>
  <si>
    <t>Singing In A Winter Wonderland</t>
  </si>
  <si>
    <t>08020270200025</t>
  </si>
  <si>
    <t>9786316303615</t>
  </si>
  <si>
    <t>Christmas It's That Time Of Year</t>
  </si>
  <si>
    <t>08020270200124</t>
  </si>
  <si>
    <t>9786316303585</t>
  </si>
  <si>
    <t>Naughty Or Nice</t>
  </si>
  <si>
    <t>08020270200322</t>
  </si>
  <si>
    <t>9786316303608</t>
  </si>
  <si>
    <t>It's A Cold Cold Christmas</t>
  </si>
  <si>
    <t>08020270200421</t>
  </si>
  <si>
    <t>9786316303592</t>
  </si>
  <si>
    <t>There's Snow Place Like Christmas</t>
  </si>
  <si>
    <t>00764942244624</t>
  </si>
  <si>
    <t>9786316298249</t>
  </si>
  <si>
    <t>Silent Night I Don't Think</t>
  </si>
  <si>
    <t>00764942244525</t>
  </si>
  <si>
    <t>9786316298232</t>
  </si>
  <si>
    <t>I Saw Mommy Kissing Santa</t>
  </si>
  <si>
    <t>00609465980034</t>
  </si>
  <si>
    <t>9786316298225</t>
  </si>
  <si>
    <t>Dashing Thru The Snow</t>
  </si>
  <si>
    <t>00764942262222</t>
  </si>
  <si>
    <t>9786316298218</t>
  </si>
  <si>
    <t>Having A Merry Nice Christmas</t>
  </si>
  <si>
    <t>00764942269122</t>
  </si>
  <si>
    <t>9786316298256</t>
  </si>
  <si>
    <t>Ultimate Group Harmony Xmas Collection</t>
  </si>
  <si>
    <t>00764943021323</t>
  </si>
  <si>
    <t>9786316302953</t>
  </si>
  <si>
    <t>05060342021311</t>
  </si>
  <si>
    <t>9786316303318</t>
  </si>
  <si>
    <t>Greatest Rock 'N' Roll Christmas Hits</t>
  </si>
  <si>
    <t>05060255181270</t>
  </si>
  <si>
    <t>9786316298133</t>
  </si>
  <si>
    <t>Wonderful Christmas</t>
  </si>
  <si>
    <t>05060259820151</t>
  </si>
  <si>
    <t>9786316298171</t>
  </si>
  <si>
    <t>Christmas Goes Gospel: Vol. 2</t>
  </si>
  <si>
    <t>00881284515929</t>
  </si>
  <si>
    <t>9786316299536</t>
  </si>
  <si>
    <t>Very Best Of Christmas</t>
  </si>
  <si>
    <t>05060143490637</t>
  </si>
  <si>
    <t>9786316298065</t>
  </si>
  <si>
    <t>Punk Rock Christmas</t>
  </si>
  <si>
    <t>00889466009129</t>
  </si>
  <si>
    <t>9786316304834</t>
  </si>
  <si>
    <t>Riot Grrl Christmas</t>
  </si>
  <si>
    <t>00889466009228</t>
  </si>
  <si>
    <t>9786316304841</t>
  </si>
  <si>
    <t>Southern Rock Christmas</t>
  </si>
  <si>
    <t>00889466009327</t>
  </si>
  <si>
    <t>9786316304858</t>
  </si>
  <si>
    <t>Blues Christmas</t>
  </si>
  <si>
    <t>00889466009426</t>
  </si>
  <si>
    <t>9786316304865</t>
  </si>
  <si>
    <t>Folk Era Christmas</t>
  </si>
  <si>
    <t>00043329205725</t>
  </si>
  <si>
    <t>9786316297891</t>
  </si>
  <si>
    <t>The Day Christ Was Born: Christmas Gospel Favorites</t>
  </si>
  <si>
    <t>00858068005433</t>
  </si>
  <si>
    <t>9786316294944</t>
  </si>
  <si>
    <t>Holiday Magic</t>
  </si>
  <si>
    <t>07670220200523</t>
  </si>
  <si>
    <t>9786316302939</t>
  </si>
  <si>
    <t>Walker, Lexi</t>
  </si>
  <si>
    <t>00888751663121</t>
  </si>
  <si>
    <t>9786316296351</t>
  </si>
  <si>
    <t>Wunderlich, Fritz</t>
  </si>
  <si>
    <t>00028947950554</t>
  </si>
  <si>
    <t>9786316294982</t>
  </si>
  <si>
    <t>00010018</t>
  </si>
  <si>
    <t>BECDBGDS7039</t>
  </si>
  <si>
    <t>CDBGDS         7039</t>
  </si>
  <si>
    <t>6004604395</t>
  </si>
  <si>
    <t>00008066</t>
  </si>
  <si>
    <t>BECDBFDRBFD053</t>
  </si>
  <si>
    <t>CDBFDR       BFD053</t>
  </si>
  <si>
    <t>6004604740</t>
  </si>
  <si>
    <t>00024008</t>
  </si>
  <si>
    <t>BECDADA 72H70201</t>
  </si>
  <si>
    <t>CDADA      72H70201</t>
  </si>
  <si>
    <t>6004603931</t>
  </si>
  <si>
    <t>BECDBGDS7047</t>
  </si>
  <si>
    <t>CDBGDS         7047</t>
  </si>
  <si>
    <t>6004604396</t>
  </si>
  <si>
    <t>00004382</t>
  </si>
  <si>
    <t>BECDRLGE84806400405</t>
  </si>
  <si>
    <t>CDRLGE  84806400405</t>
  </si>
  <si>
    <t>6004605330</t>
  </si>
  <si>
    <t>00000970</t>
  </si>
  <si>
    <t>BECDAVER2306</t>
  </si>
  <si>
    <t>CDAVER         2306</t>
  </si>
  <si>
    <t>6004604112</t>
  </si>
  <si>
    <t>OWAY</t>
  </si>
  <si>
    <t>00002613</t>
  </si>
  <si>
    <t>BELPVRSE3020667585</t>
  </si>
  <si>
    <t>LPVRSE   3020667585</t>
  </si>
  <si>
    <t>6004608071</t>
  </si>
  <si>
    <t>BECDCOLM88875143172</t>
  </si>
  <si>
    <t>CDCOLM  88875143172</t>
  </si>
  <si>
    <t>6004605165</t>
  </si>
  <si>
    <t>BECDWMG VAN38402</t>
  </si>
  <si>
    <t>CDWMG      VAN38402</t>
  </si>
  <si>
    <t>6004604228</t>
  </si>
  <si>
    <t>BECDCONJCRE38450</t>
  </si>
  <si>
    <t>CDCONJ     CRE38450</t>
  </si>
  <si>
    <t>6004606955</t>
  </si>
  <si>
    <t>Beach Boys</t>
  </si>
  <si>
    <t>Beach Boys Christmas Album</t>
  </si>
  <si>
    <t>03700477822378</t>
  </si>
  <si>
    <t>9786316310514</t>
  </si>
  <si>
    <t>0</t>
  </si>
  <si>
    <t>00010197</t>
  </si>
  <si>
    <t>BECDAECILLM782237</t>
  </si>
  <si>
    <t>CDAECI    LLM782237</t>
  </si>
  <si>
    <t>6004608562</t>
  </si>
  <si>
    <t>00015601</t>
  </si>
  <si>
    <t>BECDBLHE1006</t>
  </si>
  <si>
    <t>CDBLHE         1006</t>
  </si>
  <si>
    <t>6004604903</t>
  </si>
  <si>
    <t>BELPVERV4719363</t>
  </si>
  <si>
    <t>LPVERV      4719363</t>
  </si>
  <si>
    <t>6004607625</t>
  </si>
  <si>
    <t>BECDSPRH2755601723</t>
  </si>
  <si>
    <t>CDSPRH   2755601723</t>
  </si>
  <si>
    <t>6004592567</t>
  </si>
  <si>
    <t>Brown, James</t>
  </si>
  <si>
    <t>Soulful Christmas</t>
  </si>
  <si>
    <t>03700477822330</t>
  </si>
  <si>
    <t>9786316310521</t>
  </si>
  <si>
    <t>BECDAECILLM782233</t>
  </si>
  <si>
    <t>CDAECI    LLM782233</t>
  </si>
  <si>
    <t>6004608563</t>
  </si>
  <si>
    <t>BECDMRIRME5490</t>
  </si>
  <si>
    <t>CDMRIR       ME5490</t>
  </si>
  <si>
    <t>6004600490</t>
  </si>
  <si>
    <t>BECDBYUY0415</t>
  </si>
  <si>
    <t>CDBYUY         0415</t>
  </si>
  <si>
    <t>6004607584</t>
  </si>
  <si>
    <t>00056016</t>
  </si>
  <si>
    <t>BECDMCGZ04220</t>
  </si>
  <si>
    <t>CDMCGZ        04220</t>
  </si>
  <si>
    <t>6004598100</t>
  </si>
  <si>
    <t>BECDRLGE84806400408</t>
  </si>
  <si>
    <t>CDRLGE  84806400408</t>
  </si>
  <si>
    <t>6004605331</t>
  </si>
  <si>
    <t>All I Want For Christmas Is You/Joy To The World</t>
  </si>
  <si>
    <t>00888751348110</t>
  </si>
  <si>
    <t>9786316314543</t>
  </si>
  <si>
    <t>BELPCOLM88875134811</t>
  </si>
  <si>
    <t>LPCOLM  88875134811</t>
  </si>
  <si>
    <t>6004608964</t>
  </si>
  <si>
    <t>BELPLGAC88875127161</t>
  </si>
  <si>
    <t>LPLGAC  88875127161</t>
  </si>
  <si>
    <t>6004605267</t>
  </si>
  <si>
    <t>BECDLGAC88875087712</t>
  </si>
  <si>
    <t>CDLGAC  88875087712</t>
  </si>
  <si>
    <t>6004602166</t>
  </si>
  <si>
    <t>BECDLGAC88875138002</t>
  </si>
  <si>
    <t>CDLGAC  88875138002</t>
  </si>
  <si>
    <t>6004601902</t>
  </si>
  <si>
    <t>BECDMRIRMBM20049</t>
  </si>
  <si>
    <t>CDMRIR     MBM20049</t>
  </si>
  <si>
    <t>6004600491</t>
  </si>
  <si>
    <t>BECDUMG B002322202</t>
  </si>
  <si>
    <t>CDUMG    B002322202</t>
  </si>
  <si>
    <t>6004601787</t>
  </si>
  <si>
    <t>BECDREGT446</t>
  </si>
  <si>
    <t>CDREGT          446</t>
  </si>
  <si>
    <t>6004604630</t>
  </si>
  <si>
    <t>Choir Of Trinity College Cambridge</t>
  </si>
  <si>
    <t>Yulefest!: Christmas Music from Trinity College, Cambridge</t>
  </si>
  <si>
    <t>00034571280875</t>
  </si>
  <si>
    <t>9786316308603</t>
  </si>
  <si>
    <t>00007790</t>
  </si>
  <si>
    <t>BECDHPONCDA68087</t>
  </si>
  <si>
    <t>CDHPON     CDA68087</t>
  </si>
  <si>
    <t>6004608371</t>
  </si>
  <si>
    <t>BECDRSNS10138</t>
  </si>
  <si>
    <t>CDRSNS        10138</t>
  </si>
  <si>
    <t>6004604122</t>
  </si>
  <si>
    <t>BECDRSNS10159</t>
  </si>
  <si>
    <t>CDRSNS        10159</t>
  </si>
  <si>
    <t>6004604644</t>
  </si>
  <si>
    <t>BECDRELR2015</t>
  </si>
  <si>
    <t>CDRELR         2015</t>
  </si>
  <si>
    <t>6004604121</t>
  </si>
  <si>
    <t>00010600</t>
  </si>
  <si>
    <t>BECDCLEOCLO78</t>
  </si>
  <si>
    <t>CDCLEO        CLO78</t>
  </si>
  <si>
    <t>6004607992</t>
  </si>
  <si>
    <t>BECDAUIOAFZ225</t>
  </si>
  <si>
    <t>CDAUIO       AFZ225</t>
  </si>
  <si>
    <t>6004606087</t>
  </si>
  <si>
    <t>BECDKHI MGB13</t>
  </si>
  <si>
    <t>CDKHI         MGB13</t>
  </si>
  <si>
    <t>6004607977</t>
  </si>
  <si>
    <t>XMS1</t>
  </si>
  <si>
    <t>00020266</t>
  </si>
  <si>
    <t>BECDTRFCRUM005</t>
  </si>
  <si>
    <t>CDTRFC       RUM005</t>
  </si>
  <si>
    <t>6004553704</t>
  </si>
  <si>
    <t>BELPRDDRFRM8692</t>
  </si>
  <si>
    <t>LPRDDR      FRM8692</t>
  </si>
  <si>
    <t>6004606088</t>
  </si>
  <si>
    <t>BECDSVA 6049</t>
  </si>
  <si>
    <t>CDSVA          6049</t>
  </si>
  <si>
    <t>6004606190</t>
  </si>
  <si>
    <t>00003345</t>
  </si>
  <si>
    <t>BECDCITXIBI1643</t>
  </si>
  <si>
    <t>CDCITX      IBI1643</t>
  </si>
  <si>
    <t>6004601681</t>
  </si>
  <si>
    <t>BECDONVR72101511</t>
  </si>
  <si>
    <t>CDONVR     72101511</t>
  </si>
  <si>
    <t>6004601631</t>
  </si>
  <si>
    <t>BECDRLGE84806400404</t>
  </si>
  <si>
    <t>CDRLGE  84806400404</t>
  </si>
  <si>
    <t>6004605332</t>
  </si>
  <si>
    <t>A Christmas Together</t>
  </si>
  <si>
    <t>00881034104939</t>
  </si>
  <si>
    <t>9786316319548</t>
  </si>
  <si>
    <t>BELPUMG WIN0004V</t>
  </si>
  <si>
    <t>LPUMG      WIN0004V</t>
  </si>
  <si>
    <t>6004609463</t>
  </si>
  <si>
    <t>BELPRDDRFRM1201</t>
  </si>
  <si>
    <t>LPRDDR      FRM1201</t>
  </si>
  <si>
    <t>6004606093</t>
  </si>
  <si>
    <t>BECDCOLM88875117432</t>
  </si>
  <si>
    <t>CDCOLM  88875117432</t>
  </si>
  <si>
    <t>6004605164</t>
  </si>
  <si>
    <t>BECDLNRS469</t>
  </si>
  <si>
    <t>CDLNRS          469</t>
  </si>
  <si>
    <t>6004604906</t>
  </si>
  <si>
    <t>BECDCOLM88875141282</t>
  </si>
  <si>
    <t>CDCOLM  88875141282</t>
  </si>
  <si>
    <t>6004601903</t>
  </si>
  <si>
    <t>BECDGHLL2755607022</t>
  </si>
  <si>
    <t>CDGHLL   2755607022</t>
  </si>
  <si>
    <t>6004601793</t>
  </si>
  <si>
    <t>BECDSNOL70003</t>
  </si>
  <si>
    <t>CDSNOL        70003</t>
  </si>
  <si>
    <t>6004607585</t>
  </si>
  <si>
    <t>BELPWBRP551596</t>
  </si>
  <si>
    <t>LPWBRP       551596</t>
  </si>
  <si>
    <t>6004604329</t>
  </si>
  <si>
    <t>BECDRLGE84806400399</t>
  </si>
  <si>
    <t>CDRLGE  84806400399</t>
  </si>
  <si>
    <t>6004602179</t>
  </si>
  <si>
    <t>BECDRDDRBP12152</t>
  </si>
  <si>
    <t>CDRDDR      BP12152</t>
  </si>
  <si>
    <t>6004606103</t>
  </si>
  <si>
    <t>BECDGATM7884911621</t>
  </si>
  <si>
    <t>CDGATM   7884911621</t>
  </si>
  <si>
    <t>6004601798</t>
  </si>
  <si>
    <t>BECDRLGE84806400394</t>
  </si>
  <si>
    <t>CDRLGE  84806400394</t>
  </si>
  <si>
    <t>6004602167</t>
  </si>
  <si>
    <t>BECDGTYM4879557340</t>
  </si>
  <si>
    <t>CDGTYM   4879557340</t>
  </si>
  <si>
    <t>6004601799</t>
  </si>
  <si>
    <t>BECDBMGG538153302</t>
  </si>
  <si>
    <t>CDBMGG    538153302</t>
  </si>
  <si>
    <t>6004604742</t>
  </si>
  <si>
    <t>BECDAGROMOC2001</t>
  </si>
  <si>
    <t>CDAGRO      MOC2001</t>
  </si>
  <si>
    <t>6004601999</t>
  </si>
  <si>
    <t>MORA</t>
  </si>
  <si>
    <t>BECDAECICULF1099</t>
  </si>
  <si>
    <t>CDAECI     CULF1099</t>
  </si>
  <si>
    <t>6004605197</t>
  </si>
  <si>
    <t>BELPFTYRF9682</t>
  </si>
  <si>
    <t>LPFTYR        F9682</t>
  </si>
  <si>
    <t>6004601870</t>
  </si>
  <si>
    <t>BECDGHLL2755606926</t>
  </si>
  <si>
    <t>CDGHLL   2755606926</t>
  </si>
  <si>
    <t>6004601802</t>
  </si>
  <si>
    <t>BECDUMG B002147502</t>
  </si>
  <si>
    <t>CDUMG    B002147502</t>
  </si>
  <si>
    <t>6004550124</t>
  </si>
  <si>
    <t>00019175</t>
  </si>
  <si>
    <t>BECDSOHTMBR2010</t>
  </si>
  <si>
    <t>CDSOHT      MBR2010</t>
  </si>
  <si>
    <t>6003940146</t>
  </si>
  <si>
    <t>BECDRDDRBE0003</t>
  </si>
  <si>
    <t>CDRDDR       BE0003</t>
  </si>
  <si>
    <t>6004604741</t>
  </si>
  <si>
    <t>BELPRDDRBE00031</t>
  </si>
  <si>
    <t>LPRDDR      BE00031</t>
  </si>
  <si>
    <t>6004606065</t>
  </si>
  <si>
    <t>BECDADA A20021</t>
  </si>
  <si>
    <t>CDADA        A20021</t>
  </si>
  <si>
    <t>6004607028</t>
  </si>
  <si>
    <t>00018720</t>
  </si>
  <si>
    <t>BECDDPTN400372</t>
  </si>
  <si>
    <t>CDDPTN       400372</t>
  </si>
  <si>
    <t>6004602215</t>
  </si>
  <si>
    <t>BELPDPTN400371</t>
  </si>
  <si>
    <t>LPDPTN       400371</t>
  </si>
  <si>
    <t>6004602219</t>
  </si>
  <si>
    <t>BECDBFDRBFD049</t>
  </si>
  <si>
    <t>CDBFDR       BFD049</t>
  </si>
  <si>
    <t>6004604739</t>
  </si>
  <si>
    <t>BECDSONE3114</t>
  </si>
  <si>
    <t>CDSONE         3114</t>
  </si>
  <si>
    <t>6004601297</t>
  </si>
  <si>
    <t>BECDSONE3134</t>
  </si>
  <si>
    <t>CDSONE         3134</t>
  </si>
  <si>
    <t>6004601298</t>
  </si>
  <si>
    <t>BECDSILF1174</t>
  </si>
  <si>
    <t>CDSILF         1174</t>
  </si>
  <si>
    <t>6004604134</t>
  </si>
  <si>
    <t>BECDREGT470</t>
  </si>
  <si>
    <t>CDREGT          470</t>
  </si>
  <si>
    <t>6004604631</t>
  </si>
  <si>
    <t>BECDCHAG72394</t>
  </si>
  <si>
    <t>CDCHAG        72394</t>
  </si>
  <si>
    <t>6004604113</t>
  </si>
  <si>
    <t>BECDRLGE84806400403</t>
  </si>
  <si>
    <t>CDRLGE  84806400403</t>
  </si>
  <si>
    <t>6004605333</t>
  </si>
  <si>
    <t>BECDAECITLHL4121</t>
  </si>
  <si>
    <t>CDAECI     TLHL4121</t>
  </si>
  <si>
    <t>6004601205</t>
  </si>
  <si>
    <t>BECDAMGPAG30482</t>
  </si>
  <si>
    <t>CDAMGP      AG30482</t>
  </si>
  <si>
    <t>6004605159</t>
  </si>
  <si>
    <t>BECDAMGPAG30522</t>
  </si>
  <si>
    <t>CDAMGP      AG30522</t>
  </si>
  <si>
    <t>6004605158</t>
  </si>
  <si>
    <t>BELPRDDRFRM77205</t>
  </si>
  <si>
    <t>LPRDDR     FRM77205</t>
  </si>
  <si>
    <t>6004606128</t>
  </si>
  <si>
    <t>BECDRLGE84806400400</t>
  </si>
  <si>
    <t>CDRLGE  84806400400</t>
  </si>
  <si>
    <t>6004605326</t>
  </si>
  <si>
    <t>BECDRLGE84806400396</t>
  </si>
  <si>
    <t>CDRLGE  84806400396</t>
  </si>
  <si>
    <t>6004602168</t>
  </si>
  <si>
    <t>BECDFRTE69685930973</t>
  </si>
  <si>
    <t>CDFRTE  69685930973</t>
  </si>
  <si>
    <t>6004602162</t>
  </si>
  <si>
    <t>Minogue, Kylie</t>
  </si>
  <si>
    <t>Kylie Christmas</t>
  </si>
  <si>
    <t>00825646004898</t>
  </si>
  <si>
    <t>9786316306821</t>
  </si>
  <si>
    <t>BECDWARN553156</t>
  </si>
  <si>
    <t>CDWARN       553156</t>
  </si>
  <si>
    <t>6004608193</t>
  </si>
  <si>
    <t>00825646004881</t>
  </si>
  <si>
    <t>9786316306838</t>
  </si>
  <si>
    <t>BECDWARN553157</t>
  </si>
  <si>
    <t>CDWARN       553157</t>
  </si>
  <si>
    <t>6004608194</t>
  </si>
  <si>
    <t>BECDAECIMNCT1</t>
  </si>
  <si>
    <t>CDAECI        MNCT1</t>
  </si>
  <si>
    <t>6004603114</t>
  </si>
  <si>
    <t>BECDMTBC5140355</t>
  </si>
  <si>
    <t>CDMTBC      5140355</t>
  </si>
  <si>
    <t>6004604805</t>
  </si>
  <si>
    <t>BECDRLGE84806400406</t>
  </si>
  <si>
    <t>CDRLGE  84806400406</t>
  </si>
  <si>
    <t>6004605327</t>
  </si>
  <si>
    <t>BECDC2HM2064</t>
  </si>
  <si>
    <t>CDC2HM         2064</t>
  </si>
  <si>
    <t>6004606182</t>
  </si>
  <si>
    <t>BECDCLEOCLO105</t>
  </si>
  <si>
    <t>CDCLEO       CLO105</t>
  </si>
  <si>
    <t>6004607993</t>
  </si>
  <si>
    <t>BECDHRSY016</t>
  </si>
  <si>
    <t>CDHRSY          016</t>
  </si>
  <si>
    <t>6004551141</t>
  </si>
  <si>
    <t>BECDGHLL2755604922</t>
  </si>
  <si>
    <t>CDGHLL   2755604922</t>
  </si>
  <si>
    <t>6004601822</t>
  </si>
  <si>
    <t>BELPGSPC766811</t>
  </si>
  <si>
    <t>LPGSPC       766811</t>
  </si>
  <si>
    <t>6004602220</t>
  </si>
  <si>
    <t>BECDGSPC767562</t>
  </si>
  <si>
    <t>CDGSPC       767562</t>
  </si>
  <si>
    <t>6004602216</t>
  </si>
  <si>
    <t>BELPUMG B002364201</t>
  </si>
  <si>
    <t>LPUMG    B002364201</t>
  </si>
  <si>
    <t>6004597354</t>
  </si>
  <si>
    <t>BECDSUM 669</t>
  </si>
  <si>
    <t>CDSUM           669</t>
  </si>
  <si>
    <t>6004604126</t>
  </si>
  <si>
    <t>BECDRCA 88875164322</t>
  </si>
  <si>
    <t>CDRCA   88875164322</t>
  </si>
  <si>
    <t>6004605328</t>
  </si>
  <si>
    <t>BECDADA 72600164</t>
  </si>
  <si>
    <t>CDADA      72600164</t>
  </si>
  <si>
    <t>6004601585</t>
  </si>
  <si>
    <t>BECDMCGZ03926</t>
  </si>
  <si>
    <t>CDMCGZ        03926</t>
  </si>
  <si>
    <t>6004603527</t>
  </si>
  <si>
    <t>BECDSVA 6050</t>
  </si>
  <si>
    <t>CDSVA          6050</t>
  </si>
  <si>
    <t>6004606191</t>
  </si>
  <si>
    <t>BECDUMG B002311502</t>
  </si>
  <si>
    <t>CDUMG    B002311502</t>
  </si>
  <si>
    <t>6004604229</t>
  </si>
  <si>
    <t>BECDAECIPDGY1T</t>
  </si>
  <si>
    <t>CDAECI       PDGY1T</t>
  </si>
  <si>
    <t>6004601203</t>
  </si>
  <si>
    <t>BECDSNED8059</t>
  </si>
  <si>
    <t>CDSNED         8059</t>
  </si>
  <si>
    <t>6004604127</t>
  </si>
  <si>
    <t>BECDRSNS10158</t>
  </si>
  <si>
    <t>CDRSNS        10158</t>
  </si>
  <si>
    <t>6004604123</t>
  </si>
  <si>
    <t>BECDRHIN553014</t>
  </si>
  <si>
    <t>CDRHIN       553014</t>
  </si>
  <si>
    <t>6004606870</t>
  </si>
  <si>
    <t>BELPSFD 71S51021</t>
  </si>
  <si>
    <t>LPSFD      71S51021</t>
  </si>
  <si>
    <t>6004601639</t>
  </si>
  <si>
    <t>BECDSFD 72S51021</t>
  </si>
  <si>
    <t>CDSFD      72S51021</t>
  </si>
  <si>
    <t>6004601603</t>
  </si>
  <si>
    <t>BELPSFD 71S51117</t>
  </si>
  <si>
    <t>LPSFD      71S51117</t>
  </si>
  <si>
    <t>6004603932</t>
  </si>
  <si>
    <t>BECDCOOR16136</t>
  </si>
  <si>
    <t>CDCOOR        16136</t>
  </si>
  <si>
    <t>6004604114</t>
  </si>
  <si>
    <t>BECDNAVA6010</t>
  </si>
  <si>
    <t>CDNAVA         6010</t>
  </si>
  <si>
    <t>6004604847</t>
  </si>
  <si>
    <t>BECDKHI NIM15</t>
  </si>
  <si>
    <t>CDKHI         NIM15</t>
  </si>
  <si>
    <t>6004607986</t>
  </si>
  <si>
    <t>BECDRLGE84806400402</t>
  </si>
  <si>
    <t>CDRLGE  84806400402</t>
  </si>
  <si>
    <t>6004602169</t>
  </si>
  <si>
    <t>BELPSDZD4004</t>
  </si>
  <si>
    <t>LPSDZD         4004</t>
  </si>
  <si>
    <t>6004549347</t>
  </si>
  <si>
    <t>St. Paul's Cathedral Choir</t>
  </si>
  <si>
    <t>Christmas With St. Paul's Cathedral Choir</t>
  </si>
  <si>
    <t>00028947892250</t>
  </si>
  <si>
    <t>9786316315199</t>
  </si>
  <si>
    <t>BECDUMG B002405602</t>
  </si>
  <si>
    <t>CDUMG    B002405602</t>
  </si>
  <si>
    <t>6004609029</t>
  </si>
  <si>
    <t>Stewart, Frank</t>
  </si>
  <si>
    <t>WNUF TV28 Presents: Frank Stewart Investigates Halloween!</t>
  </si>
  <si>
    <t>00643157435761</t>
  </si>
  <si>
    <t>9786316286871</t>
  </si>
  <si>
    <t>HOLZ</t>
  </si>
  <si>
    <t>Holiday: Other</t>
  </si>
  <si>
    <t>00012012</t>
  </si>
  <si>
    <t>BELPLITATVOP002</t>
  </si>
  <si>
    <t>LPLITA      TVOP002</t>
  </si>
  <si>
    <t>6004606198</t>
  </si>
  <si>
    <t>BECDCRO 1173</t>
  </si>
  <si>
    <t>CDCRO          1173</t>
  </si>
  <si>
    <t>6004601296</t>
  </si>
  <si>
    <t>BECDREGT440</t>
  </si>
  <si>
    <t>CDREGT          440</t>
  </si>
  <si>
    <t>6004604633</t>
  </si>
  <si>
    <t>BECDRLGE84806400395</t>
  </si>
  <si>
    <t>CDRLGE  84806400395</t>
  </si>
  <si>
    <t>6004602170</t>
  </si>
  <si>
    <t>BECDUMG B002289202</t>
  </si>
  <si>
    <t>CDUMG    B002289202</t>
  </si>
  <si>
    <t>6004604231</t>
  </si>
  <si>
    <t>BECDINGV0001</t>
  </si>
  <si>
    <t>CDINGV         0001</t>
  </si>
  <si>
    <t>6004607973</t>
  </si>
  <si>
    <t>BECDUMG B002399302</t>
  </si>
  <si>
    <t>CDUMG    B002399302</t>
  </si>
  <si>
    <t>6004606995</t>
  </si>
  <si>
    <t>BECDBGDS7037</t>
  </si>
  <si>
    <t>CDBGDS         7037</t>
  </si>
  <si>
    <t>6004604394</t>
  </si>
  <si>
    <t>BECDSOHTPPK5188</t>
  </si>
  <si>
    <t>CDSOHT      PPK5188</t>
  </si>
  <si>
    <t>6004601295</t>
  </si>
  <si>
    <t>BECDUMG B002321402</t>
  </si>
  <si>
    <t>CDUMG    B002321402</t>
  </si>
  <si>
    <t>6004601844</t>
  </si>
  <si>
    <t>BELPALLI519203</t>
  </si>
  <si>
    <t>LPALLI       519203</t>
  </si>
  <si>
    <t>6004545394</t>
  </si>
  <si>
    <t>BECDRDDR88875132842</t>
  </si>
  <si>
    <t>CDRDDR  88875132842</t>
  </si>
  <si>
    <t>6004605160</t>
  </si>
  <si>
    <t>BECDCLEOCLO94</t>
  </si>
  <si>
    <t>CDCLEO        CLO94</t>
  </si>
  <si>
    <t>6004607997</t>
  </si>
  <si>
    <t>BECDGATM7884918927</t>
  </si>
  <si>
    <t>CDGATM   7884918927</t>
  </si>
  <si>
    <t>6004601845</t>
  </si>
  <si>
    <t>00020802</t>
  </si>
  <si>
    <t>BECDTRAD2KEY1002</t>
  </si>
  <si>
    <t>CDTRAD     2KEY1002</t>
  </si>
  <si>
    <t>6004607818</t>
  </si>
  <si>
    <t>BECDRENDREN5159</t>
  </si>
  <si>
    <t>CDREND      REN5159</t>
  </si>
  <si>
    <t>6004607464</t>
  </si>
  <si>
    <t>BECDSNAR2SANTA1108</t>
  </si>
  <si>
    <t>CDSNAR   2SANTA1108</t>
  </si>
  <si>
    <t>6004607868</t>
  </si>
  <si>
    <t>BECDSNAR2SANTA2001</t>
  </si>
  <si>
    <t>CDSNAR   2SANTA2001</t>
  </si>
  <si>
    <t>6004607869</t>
  </si>
  <si>
    <t>BECDTRAD2MAPLE401</t>
  </si>
  <si>
    <t>CDTRAD    2MAPLE401</t>
  </si>
  <si>
    <t>6004607821</t>
  </si>
  <si>
    <t>BECDSNAR2SANTA2013</t>
  </si>
  <si>
    <t>CDSNAR   2SANTA2013</t>
  </si>
  <si>
    <t>6004607332</t>
  </si>
  <si>
    <t>BELPWTRTWTM39728</t>
  </si>
  <si>
    <t>LPWTRT     WTM39728</t>
  </si>
  <si>
    <t>6004606473</t>
  </si>
  <si>
    <t>BECDFER 2FE2057</t>
  </si>
  <si>
    <t>CDFER       2FE2057</t>
  </si>
  <si>
    <t>6004607300</t>
  </si>
  <si>
    <t>BECDTRAD2MISTL1001</t>
  </si>
  <si>
    <t>CDTRAD   2MISTL1001</t>
  </si>
  <si>
    <t>6004607822</t>
  </si>
  <si>
    <t>BECDTRAD2MISTL1002</t>
  </si>
  <si>
    <t>CDTRAD   2MISTL1002</t>
  </si>
  <si>
    <t>6004607823</t>
  </si>
  <si>
    <t>BECDOEDY2ONEDA2127</t>
  </si>
  <si>
    <t>CDOEDY   2ONEDA2127</t>
  </si>
  <si>
    <t>6004607324</t>
  </si>
  <si>
    <t>BELPUMG 8684002809</t>
  </si>
  <si>
    <t>LPUMG    8684002809</t>
  </si>
  <si>
    <t>6004607605</t>
  </si>
  <si>
    <t>Halloween Party</t>
  </si>
  <si>
    <t>00886979133822</t>
  </si>
  <si>
    <t>9786316306876</t>
  </si>
  <si>
    <t>00020059</t>
  </si>
  <si>
    <t>BECDSCMG91338</t>
  </si>
  <si>
    <t>CDSCMG        91338</t>
  </si>
  <si>
    <t>6004608198</t>
  </si>
  <si>
    <t>Happy Horror Halloween</t>
  </si>
  <si>
    <t>08202734100229</t>
  </si>
  <si>
    <t>9786316303714</t>
  </si>
  <si>
    <t>BECDWNDA2WANDA1002</t>
  </si>
  <si>
    <t>CDWNDA   2WANDA1002</t>
  </si>
  <si>
    <t>6004607882</t>
  </si>
  <si>
    <t>BECDSNAR2SANTA2014</t>
  </si>
  <si>
    <t>CDSNAR   2SANTA2014</t>
  </si>
  <si>
    <t>6004607336</t>
  </si>
  <si>
    <t>BECDADDN2ALADD2005</t>
  </si>
  <si>
    <t>CDADDN   2ALADD2005</t>
  </si>
  <si>
    <t>6004607804</t>
  </si>
  <si>
    <t>BECDSNAR2SANTA2012</t>
  </si>
  <si>
    <t>CDSNAR   2SANTA2012</t>
  </si>
  <si>
    <t>6004607333</t>
  </si>
  <si>
    <t>BECDTRAD2ITALI1</t>
  </si>
  <si>
    <t>CDTRAD      2ITALI1</t>
  </si>
  <si>
    <t>6004607815</t>
  </si>
  <si>
    <t>BECDTRAD2SAMMY2004</t>
  </si>
  <si>
    <t>CDTRAD   2SAMMY2004</t>
  </si>
  <si>
    <t>6004607867</t>
  </si>
  <si>
    <t>BECDSNAR2SANTA2004</t>
  </si>
  <si>
    <t>CDSNAR   2SANTA2004</t>
  </si>
  <si>
    <t>6004607870</t>
  </si>
  <si>
    <t>Little Box of Halloween</t>
  </si>
  <si>
    <t>00823564665627</t>
  </si>
  <si>
    <t>9786316216502</t>
  </si>
  <si>
    <t>00023016</t>
  </si>
  <si>
    <t>BECDVMI EN2CD9059</t>
  </si>
  <si>
    <t>CDVMI     EN2CD9059</t>
  </si>
  <si>
    <t>6004599234</t>
  </si>
  <si>
    <t>BECDNTNW2NOTNO3131</t>
  </si>
  <si>
    <t>CDNTNW   2NOTNO3131</t>
  </si>
  <si>
    <t>6004607842</t>
  </si>
  <si>
    <t>BECDTRAD2SJ1157</t>
  </si>
  <si>
    <t>CDTRAD      2SJ1157</t>
  </si>
  <si>
    <t>6004607337</t>
  </si>
  <si>
    <t>BECDSNAR2SANTA2003</t>
  </si>
  <si>
    <t>CDSNAR   2SANTA2003</t>
  </si>
  <si>
    <t>6004607871</t>
  </si>
  <si>
    <t>Nordic Winter &amp; Christmas Songs</t>
  </si>
  <si>
    <t>05709499755006</t>
  </si>
  <si>
    <t>9786316309433</t>
  </si>
  <si>
    <t>BECDDANA755</t>
  </si>
  <si>
    <t>CDDANA          755</t>
  </si>
  <si>
    <t>6004608454</t>
  </si>
  <si>
    <t>BECDTRAD2SILLY1225</t>
  </si>
  <si>
    <t>CDTRAD   2SILLY1225</t>
  </si>
  <si>
    <t>6004607873</t>
  </si>
  <si>
    <t>BECDUMG B002403202</t>
  </si>
  <si>
    <t>CDUMG    B002403202</t>
  </si>
  <si>
    <t>6004604299</t>
  </si>
  <si>
    <t>BECDCLEOCLO91</t>
  </si>
  <si>
    <t>CDCLEO        CLO91</t>
  </si>
  <si>
    <t>6004607994</t>
  </si>
  <si>
    <t>BECDCLEOCLO92</t>
  </si>
  <si>
    <t>CDCLEO        CLO92</t>
  </si>
  <si>
    <t>6004607995</t>
  </si>
  <si>
    <t>BECDTRAD2XMAS1003</t>
  </si>
  <si>
    <t>CDTRAD    2XMAS1003</t>
  </si>
  <si>
    <t>6004607884</t>
  </si>
  <si>
    <t>BECDSNAR2SANTA2011B</t>
  </si>
  <si>
    <t>CDSNAR  2SANTA2011B</t>
  </si>
  <si>
    <t>6004607334</t>
  </si>
  <si>
    <t>BECDSNAR2SANTA2000</t>
  </si>
  <si>
    <t>CDSNAR   2SANTA2000</t>
  </si>
  <si>
    <t>6004607872</t>
  </si>
  <si>
    <t>BECDSOY 2014</t>
  </si>
  <si>
    <t>CDSOY          2014</t>
  </si>
  <si>
    <t>6004603987</t>
  </si>
  <si>
    <t>BECDCLEOCLO93</t>
  </si>
  <si>
    <t>CDCLEO        CLO93</t>
  </si>
  <si>
    <t>6004607996</t>
  </si>
  <si>
    <t>BECDLGAC88875141342</t>
  </si>
  <si>
    <t>CDLGAC  88875141342</t>
  </si>
  <si>
    <t>6004605334</t>
  </si>
  <si>
    <t>BECDIDPL8068005433</t>
  </si>
  <si>
    <t>CDIDPL   8068005433</t>
  </si>
  <si>
    <t>6004607005</t>
  </si>
  <si>
    <t>BECDUMG COZ16015</t>
  </si>
  <si>
    <t>CDUMG      COZ16015</t>
  </si>
  <si>
    <t>6004608058</t>
  </si>
  <si>
    <t>BECDSNAR2SANTA2011A</t>
  </si>
  <si>
    <t>CDSNAR  2SANTA2011A</t>
  </si>
  <si>
    <t>6004607335</t>
  </si>
  <si>
    <t>BECDTRAD2DIPPE213</t>
  </si>
  <si>
    <t>CDTRAD    2DIPPE213</t>
  </si>
  <si>
    <t>6004607806</t>
  </si>
  <si>
    <t>BECDNTNW2NOTNO3063</t>
  </si>
  <si>
    <t>CDNTNW   2NOTNO3063</t>
  </si>
  <si>
    <t>6004607317</t>
  </si>
  <si>
    <t>BECDOEDY2ONEDA3015</t>
  </si>
  <si>
    <t>CDOEDY   2ONEDA3015</t>
  </si>
  <si>
    <t>6004607328</t>
  </si>
  <si>
    <t>BECDUMG B002369202</t>
  </si>
  <si>
    <t>CDUMG    B002369202</t>
  </si>
  <si>
    <t>6004604226</t>
  </si>
  <si>
    <t>BECDUPMGUM009</t>
  </si>
  <si>
    <t>CDUPMG        UM009</t>
  </si>
  <si>
    <t>6004604227</t>
  </si>
  <si>
    <t>BECDRLGE84806400407</t>
  </si>
  <si>
    <t>CDRLGE  84806400407</t>
  </si>
  <si>
    <t>6004605329</t>
  </si>
  <si>
    <t>BECDCOLM88875166312</t>
  </si>
  <si>
    <t>CDCOLM  88875166312</t>
  </si>
  <si>
    <t>6004607146</t>
  </si>
  <si>
    <t>BECDUMG B002398302</t>
  </si>
  <si>
    <t>CDUMG    B002398302</t>
  </si>
  <si>
    <t>6004604230</t>
  </si>
  <si>
    <t>BECDRRVRRRECD168</t>
  </si>
  <si>
    <t>CDRRVR     RRECD168</t>
  </si>
  <si>
    <t>6004604743</t>
  </si>
  <si>
    <t>BECDWTMN1510</t>
  </si>
  <si>
    <t>CDWTMN         1510</t>
  </si>
  <si>
    <t>6004604857</t>
  </si>
  <si>
    <t>BECDBHMS00034</t>
  </si>
  <si>
    <t>CDBHMS        00034</t>
  </si>
  <si>
    <t>6004603526</t>
  </si>
  <si>
    <t>BELPRDDRFRM8777</t>
  </si>
  <si>
    <t>LPRDDR      FRM8777</t>
  </si>
  <si>
    <t>6004606174</t>
  </si>
  <si>
    <t>BECDCOLM88875137982</t>
  </si>
  <si>
    <t>CDCOLM  88875137982</t>
  </si>
  <si>
    <t>6004605171</t>
  </si>
  <si>
    <t>BELPUMG B002350101</t>
  </si>
  <si>
    <t>LPUMG    B002350101</t>
  </si>
  <si>
    <t>6004599148</t>
  </si>
  <si>
    <t>BECDUMG B002409002</t>
  </si>
  <si>
    <t>CDUMG    B002409002</t>
  </si>
  <si>
    <t>6004607009</t>
  </si>
  <si>
    <t>BELPRHIN46683</t>
  </si>
  <si>
    <t>LPRHIN        46683</t>
  </si>
  <si>
    <t>6004545392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</si>
</sst>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#,###,###,###,###,###,###,###,###,###,###,###,##0.00"/>
    <numFmt numFmtId="165" formatCode="dd\-mmm\-yyyy"/>
    <numFmt numFmtId="166" formatCode="00000000000000"/>
    <numFmt numFmtId="167" formatCode="##########0"/>
    <numFmt numFmtId="168" formatCode="[$-409]dddd\,\ mmmm\ dd\,\ yyyy"/>
    <numFmt numFmtId="169" formatCode="[$-409]h:mm:ss\ AM/PM"/>
    <numFmt numFmtId="170" formatCode="[$-F800]dddd\,\ mmmm\ dd\,\ yyyy"/>
    <numFmt numFmtId="171" formatCode="m/d/yy;@"/>
    <numFmt numFmtId="172" formatCode="#####0.00"/>
    <numFmt numFmtId="173" formatCode="########0.00"/>
  </numFmts>
  <fonts count="40">
    <font>
      <sz val="10"/>
      <name val="Arial"/>
      <family val="2"/>
    </font>
    <font>
      <sz val="10"/>
      <name val="Tahoma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1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7030A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2" fillId="33" borderId="10" xfId="0" applyFont="1" applyFill="1" applyBorder="1" applyAlignment="1">
      <alignment horizontal="left" vertical="top" wrapText="1"/>
    </xf>
    <xf numFmtId="0" fontId="2" fillId="34" borderId="11" xfId="0" applyFont="1" applyFill="1" applyBorder="1" applyAlignment="1">
      <alignment horizontal="left" vertical="top" wrapText="1"/>
    </xf>
    <xf numFmtId="0" fontId="2" fillId="35" borderId="11" xfId="0" applyFont="1" applyFill="1" applyBorder="1" applyAlignment="1">
      <alignment horizontal="left" vertical="top" wrapText="1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165" fontId="2" fillId="33" borderId="10" xfId="0" applyNumberFormat="1" applyFont="1" applyFill="1" applyBorder="1" applyAlignment="1">
      <alignment horizontal="left" vertical="top" wrapText="1"/>
    </xf>
    <xf numFmtId="164" fontId="2" fillId="33" borderId="10" xfId="0" applyNumberFormat="1" applyFont="1" applyFill="1" applyBorder="1" applyAlignment="1">
      <alignment horizontal="right" vertical="top" wrapText="1"/>
    </xf>
    <xf numFmtId="0" fontId="0" fillId="0" borderId="0" xfId="0" applyFont="1" applyAlignment="1">
      <alignment/>
    </xf>
    <xf numFmtId="170" fontId="39" fillId="0" borderId="0" xfId="0" applyNumberFormat="1" applyFont="1" applyAlignment="1">
      <alignment/>
    </xf>
    <xf numFmtId="1" fontId="39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1" fontId="2" fillId="34" borderId="11" xfId="0" applyNumberFormat="1" applyFont="1" applyFill="1" applyBorder="1" applyAlignment="1">
      <alignment horizontal="left" vertical="top" wrapText="1"/>
    </xf>
    <xf numFmtId="1" fontId="2" fillId="35" borderId="11" xfId="0" applyNumberFormat="1" applyFont="1" applyFill="1" applyBorder="1" applyAlignment="1">
      <alignment horizontal="left" vertical="top" wrapText="1"/>
    </xf>
    <xf numFmtId="1" fontId="2" fillId="33" borderId="10" xfId="0" applyNumberFormat="1" applyFont="1" applyFill="1" applyBorder="1" applyAlignment="1">
      <alignment horizontal="left" vertical="top" wrapText="1"/>
    </xf>
    <xf numFmtId="1" fontId="0" fillId="0" borderId="0" xfId="0" applyNumberFormat="1" applyFont="1" applyAlignment="1">
      <alignment wrapText="1"/>
    </xf>
    <xf numFmtId="171" fontId="0" fillId="0" borderId="0" xfId="0" applyNumberFormat="1" applyFont="1" applyAlignment="1">
      <alignment/>
    </xf>
    <xf numFmtId="171" fontId="2" fillId="35" borderId="11" xfId="0" applyNumberFormat="1" applyFont="1" applyFill="1" applyBorder="1" applyAlignment="1">
      <alignment horizontal="left" vertical="top" wrapText="1"/>
    </xf>
    <xf numFmtId="171" fontId="2" fillId="33" borderId="10" xfId="0" applyNumberFormat="1" applyFont="1" applyFill="1" applyBorder="1" applyAlignment="1">
      <alignment horizontal="left" vertical="top" wrapText="1"/>
    </xf>
    <xf numFmtId="171" fontId="0" fillId="0" borderId="0" xfId="0" applyNumberFormat="1" applyFont="1" applyAlignment="1">
      <alignment wrapText="1"/>
    </xf>
    <xf numFmtId="0" fontId="39" fillId="0" borderId="0" xfId="0" applyFont="1" applyAlignment="1">
      <alignment/>
    </xf>
    <xf numFmtId="0" fontId="3" fillId="33" borderId="11" xfId="0" applyFont="1" applyFill="1" applyBorder="1" applyAlignment="1">
      <alignment horizontal="left" vertical="top"/>
    </xf>
    <xf numFmtId="0" fontId="3" fillId="33" borderId="11" xfId="0" applyNumberFormat="1" applyFont="1" applyFill="1" applyBorder="1" applyAlignment="1">
      <alignment horizontal="right" vertical="top"/>
    </xf>
    <xf numFmtId="165" fontId="3" fillId="33" borderId="11" xfId="0" applyNumberFormat="1" applyFont="1" applyFill="1" applyBorder="1" applyAlignment="1">
      <alignment horizontal="left" vertical="top"/>
    </xf>
    <xf numFmtId="172" fontId="3" fillId="33" borderId="11" xfId="0" applyNumberFormat="1" applyFont="1" applyFill="1" applyBorder="1" applyAlignment="1">
      <alignment horizontal="right" vertical="top"/>
    </xf>
    <xf numFmtId="0" fontId="3" fillId="33" borderId="11" xfId="0" applyFont="1" applyFill="1" applyBorder="1" applyAlignment="1">
      <alignment horizontal="right" vertical="top"/>
    </xf>
    <xf numFmtId="173" fontId="3" fillId="33" borderId="11" xfId="0" applyNumberFormat="1" applyFont="1" applyFill="1" applyBorder="1" applyAlignment="1">
      <alignment horizontal="right" vertical="top"/>
    </xf>
    <xf numFmtId="0" fontId="3" fillId="33" borderId="11" xfId="0" applyFont="1" applyFill="1" applyBorder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D4D4D4"/>
      <rgbColor rgb="00808080"/>
      <rgbColor rgb="00D4D0C8"/>
      <rgbColor rgb="00F7F7E7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http://www.baker-taylor.com/" TargetMode="External" /><Relationship Id="rId3" Type="http://schemas.openxmlformats.org/officeDocument/2006/relationships/hyperlink" Target="http://www.baker-taylor.com/" TargetMode="External" /><Relationship Id="rId4" Type="http://schemas.openxmlformats.org/officeDocument/2006/relationships/image" Target="../media/image3.jpeg" /><Relationship Id="rId5" Type="http://schemas.openxmlformats.org/officeDocument/2006/relationships/hyperlink" Target="http://thegreenroom.baker-taylor.com/" TargetMode="External" /><Relationship Id="rId6" Type="http://schemas.openxmlformats.org/officeDocument/2006/relationships/hyperlink" Target="http://thegreenroom.baker-taylor.com/" TargetMode="External" /><Relationship Id="rId7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676275</xdr:colOff>
      <xdr:row>0</xdr:row>
      <xdr:rowOff>171450</xdr:rowOff>
    </xdr:from>
    <xdr:to>
      <xdr:col>7</xdr:col>
      <xdr:colOff>600075</xdr:colOff>
      <xdr:row>0</xdr:row>
      <xdr:rowOff>457200</xdr:rowOff>
    </xdr:to>
    <xdr:pic>
      <xdr:nvPicPr>
        <xdr:cNvPr id="1" name="Picture 1" descr="B&amp;T-4C-Process.pn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8800" y="171450"/>
          <a:ext cx="14001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104775</xdr:colOff>
      <xdr:row>0</xdr:row>
      <xdr:rowOff>47625</xdr:rowOff>
    </xdr:from>
    <xdr:to>
      <xdr:col>5</xdr:col>
      <xdr:colOff>457200</xdr:colOff>
      <xdr:row>0</xdr:row>
      <xdr:rowOff>514350</xdr:rowOff>
    </xdr:to>
    <xdr:pic>
      <xdr:nvPicPr>
        <xdr:cNvPr id="2" name="Picture 2" descr="Green Room Logo.jpg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67300" y="47625"/>
          <a:ext cx="3524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914400</xdr:colOff>
      <xdr:row>0</xdr:row>
      <xdr:rowOff>514350</xdr:rowOff>
    </xdr:to>
    <xdr:pic>
      <xdr:nvPicPr>
        <xdr:cNvPr id="3" name="Picture 4" descr="C:\Users\nortonk\AppData\Local\Microsoft\Windows\Temporary Internet Files\Content.IE5\3WZRX9IX\nicubunu-Christmas-leaf-decoration[1].pn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924300" y="0"/>
          <a:ext cx="914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9"/>
  <sheetViews>
    <sheetView tabSelected="1" view="pageBreakPreview" zoomScaleSheetLayoutView="100" zoomScalePageLayoutView="0" workbookViewId="0" topLeftCell="B1">
      <pane ySplit="2" topLeftCell="A3" activePane="bottomLeft" state="frozen"/>
      <selection pane="topLeft" activeCell="A1" sqref="A1"/>
      <selection pane="bottomLeft" activeCell="C22" sqref="C22"/>
    </sheetView>
  </sheetViews>
  <sheetFormatPr defaultColWidth="9.140625" defaultRowHeight="12.75"/>
  <cols>
    <col min="1" max="1" width="12.7109375" style="4" hidden="1" customWidth="1"/>
    <col min="2" max="2" width="21.140625" style="4" customWidth="1"/>
    <col min="3" max="3" width="33.00390625" style="4" customWidth="1"/>
    <col min="4" max="4" width="4.7109375" style="4" customWidth="1"/>
    <col min="5" max="5" width="15.57421875" style="15" customWidth="1"/>
    <col min="6" max="6" width="14.140625" style="15" bestFit="1" customWidth="1"/>
    <col min="7" max="7" width="8.00390625" style="4" customWidth="1"/>
    <col min="8" max="8" width="12.8515625" style="19" customWidth="1"/>
    <col min="9" max="9" width="7.00390625" style="4" hidden="1" customWidth="1"/>
    <col min="10" max="16384" width="9.140625" style="5" customWidth="1"/>
  </cols>
  <sheetData>
    <row r="1" spans="1:9" ht="42" customHeight="1">
      <c r="A1" s="8"/>
      <c r="B1" s="20" t="s">
        <v>398</v>
      </c>
      <c r="C1" s="9"/>
      <c r="D1" s="9"/>
      <c r="E1" s="10"/>
      <c r="F1" s="11"/>
      <c r="G1" s="8"/>
      <c r="H1" s="16"/>
      <c r="I1" s="8"/>
    </row>
    <row r="2" spans="1:9" ht="25.5">
      <c r="A2" s="3" t="s">
        <v>2</v>
      </c>
      <c r="B2" s="2" t="s">
        <v>18</v>
      </c>
      <c r="C2" s="3" t="s">
        <v>19</v>
      </c>
      <c r="D2" s="3" t="s">
        <v>20</v>
      </c>
      <c r="E2" s="12" t="s">
        <v>0</v>
      </c>
      <c r="F2" s="13" t="s">
        <v>1</v>
      </c>
      <c r="G2" s="2" t="s">
        <v>17</v>
      </c>
      <c r="H2" s="17" t="s">
        <v>2</v>
      </c>
      <c r="I2" s="2" t="s">
        <v>3</v>
      </c>
    </row>
    <row r="3" spans="1:9" ht="12.75">
      <c r="A3" s="6">
        <f>'Raw Data'!F1</f>
        <v>42290</v>
      </c>
      <c r="B3" s="1" t="str">
        <f>'Raw Data'!A1</f>
        <v>Adventsangerne</v>
      </c>
      <c r="C3" s="1" t="str">
        <f>'Raw Data'!B1</f>
        <v>Jul Med Adventsangerne</v>
      </c>
      <c r="D3" s="1" t="str">
        <f>'Raw Data'!G1</f>
        <v>CD</v>
      </c>
      <c r="E3" s="14" t="str">
        <f>'Raw Data'!C1</f>
        <v>07044280070394</v>
      </c>
      <c r="F3" s="14" t="str">
        <f>'Raw Data'!D1</f>
        <v>9786316268846</v>
      </c>
      <c r="G3" s="7">
        <f>'Raw Data'!E1</f>
        <v>20.98</v>
      </c>
      <c r="H3" s="18">
        <f>'Raw Data'!F1</f>
        <v>42290</v>
      </c>
      <c r="I3" s="1" t="str">
        <f>IF('Raw Data'!J1="N"," ","Import")</f>
        <v>Import</v>
      </c>
    </row>
    <row r="4" spans="1:9" ht="12.75">
      <c r="A4" s="6">
        <f>'Raw Data'!F2</f>
        <v>42293</v>
      </c>
      <c r="B4" s="1" t="str">
        <f>'Raw Data'!A2</f>
        <v>Allen, Deborah</v>
      </c>
      <c r="C4" s="1" t="str">
        <f>'Raw Data'!B2</f>
        <v>Rockin' Little Christmas</v>
      </c>
      <c r="D4" s="1" t="str">
        <f>'Raw Data'!G2</f>
        <v>CD</v>
      </c>
      <c r="E4" s="14" t="str">
        <f>'Raw Data'!C2</f>
        <v>00819376095325</v>
      </c>
      <c r="F4" s="14" t="str">
        <f>'Raw Data'!D2</f>
        <v>9786316272294</v>
      </c>
      <c r="G4" s="7">
        <f>'Raw Data'!E2</f>
        <v>13.98</v>
      </c>
      <c r="H4" s="18">
        <f>'Raw Data'!F2</f>
        <v>42293</v>
      </c>
      <c r="I4" s="1" t="str">
        <f>IF('Raw Data'!J2="N"," ","Import")</f>
        <v>Import</v>
      </c>
    </row>
    <row r="5" spans="1:9" ht="12.75">
      <c r="A5" s="6">
        <f>'Raw Data'!F3</f>
        <v>42300</v>
      </c>
      <c r="B5" s="1" t="str">
        <f>'Raw Data'!A3</f>
        <v>Alpert, Herb</v>
      </c>
      <c r="C5" s="1" t="str">
        <f>'Raw Data'!B3</f>
        <v>Christmas Album</v>
      </c>
      <c r="D5" s="1" t="str">
        <f>'Raw Data'!G3</f>
        <v>CD</v>
      </c>
      <c r="E5" s="14" t="str">
        <f>'Raw Data'!C3</f>
        <v>00814647020129</v>
      </c>
      <c r="F5" s="14" t="str">
        <f>'Raw Data'!D3</f>
        <v>9786316264183</v>
      </c>
      <c r="G5" s="7">
        <f>'Raw Data'!E3</f>
        <v>11.98</v>
      </c>
      <c r="H5" s="18">
        <f>'Raw Data'!F3</f>
        <v>42300</v>
      </c>
      <c r="I5" s="1" t="str">
        <f>IF('Raw Data'!J3="N"," ","Import")</f>
        <v>Import</v>
      </c>
    </row>
    <row r="6" spans="1:9" ht="12.75">
      <c r="A6" s="6">
        <f>'Raw Data'!F4</f>
        <v>42290</v>
      </c>
      <c r="B6" s="1" t="str">
        <f>'Raw Data'!A4</f>
        <v>Alta Motettkor</v>
      </c>
      <c r="C6" s="1" t="str">
        <f>'Raw Data'!B4</f>
        <v>Den Store Stjerna</v>
      </c>
      <c r="D6" s="1" t="str">
        <f>'Raw Data'!G4</f>
        <v>CD</v>
      </c>
      <c r="E6" s="14" t="str">
        <f>'Raw Data'!C4</f>
        <v>07044280070479</v>
      </c>
      <c r="F6" s="14" t="str">
        <f>'Raw Data'!D4</f>
        <v>9786316268853</v>
      </c>
      <c r="G6" s="7">
        <f>'Raw Data'!E4</f>
        <v>20.98</v>
      </c>
      <c r="H6" s="18">
        <f>'Raw Data'!F4</f>
        <v>42290</v>
      </c>
      <c r="I6" s="1" t="str">
        <f>IF('Raw Data'!J4="N"," ","Import")</f>
        <v>Import</v>
      </c>
    </row>
    <row r="7" spans="1:9" ht="12.75">
      <c r="A7" s="6">
        <f>'Raw Data'!F5</f>
        <v>42314</v>
      </c>
      <c r="B7" s="1" t="str">
        <f>'Raw Data'!A5</f>
        <v>Anderson, Lynn</v>
      </c>
      <c r="C7" s="1" t="str">
        <f>'Raw Data'!B5</f>
        <v>The Christmas Album</v>
      </c>
      <c r="D7" s="1" t="str">
        <f>'Raw Data'!G5</f>
        <v>CD</v>
      </c>
      <c r="E7" s="14" t="str">
        <f>'Raw Data'!C5</f>
        <v>00848064004059</v>
      </c>
      <c r="F7" s="14" t="str">
        <f>'Raw Data'!D5</f>
        <v>9786316278197</v>
      </c>
      <c r="G7" s="7">
        <f>'Raw Data'!E5</f>
        <v>14.98</v>
      </c>
      <c r="H7" s="18">
        <f>'Raw Data'!F5</f>
        <v>42314</v>
      </c>
      <c r="I7" s="1" t="str">
        <f>IF('Raw Data'!J5="N"," ","Import")</f>
        <v>Import</v>
      </c>
    </row>
    <row r="8" spans="1:9" ht="25.5">
      <c r="A8" s="6">
        <f>'Raw Data'!F6</f>
        <v>42314</v>
      </c>
      <c r="B8" s="1" t="str">
        <f>'Raw Data'!A6</f>
        <v>Apollo's Fire</v>
      </c>
      <c r="C8" s="1" t="str">
        <f>'Raw Data'!B6</f>
        <v>Christmas Vespers: Music of Michael Praetorius</v>
      </c>
      <c r="D8" s="1" t="str">
        <f>'Raw Data'!G6</f>
        <v>CD</v>
      </c>
      <c r="E8" s="14" t="str">
        <f>'Raw Data'!C6</f>
        <v>00822252230628</v>
      </c>
      <c r="F8" s="14" t="str">
        <f>'Raw Data'!D6</f>
        <v>9786316266019</v>
      </c>
      <c r="G8" s="7">
        <f>'Raw Data'!E6</f>
        <v>15.99</v>
      </c>
      <c r="H8" s="18">
        <f>'Raw Data'!F6</f>
        <v>42314</v>
      </c>
      <c r="I8" s="1" t="str">
        <f>IF('Raw Data'!J6="N"," ","Import")</f>
        <v>Import</v>
      </c>
    </row>
    <row r="9" spans="1:9" ht="12.75">
      <c r="A9" s="6">
        <f>'Raw Data'!F7</f>
        <v>42314</v>
      </c>
      <c r="B9" s="1" t="str">
        <f>'Raw Data'!A7</f>
        <v>Autry, Gene</v>
      </c>
      <c r="C9" s="1" t="str">
        <f>'Raw Data'!B7</f>
        <v>Rudolph The Red Nosed Reindeer</v>
      </c>
      <c r="D9" s="1" t="str">
        <f>'Raw Data'!G7</f>
        <v>LP</v>
      </c>
      <c r="E9" s="14" t="str">
        <f>'Raw Data'!C7</f>
        <v>00030206675856</v>
      </c>
      <c r="F9" s="14" t="str">
        <f>'Raw Data'!D7</f>
        <v>9786316305602</v>
      </c>
      <c r="G9" s="7">
        <f>'Raw Data'!E7</f>
        <v>24.98</v>
      </c>
      <c r="H9" s="18">
        <f>'Raw Data'!F7</f>
        <v>42314</v>
      </c>
      <c r="I9" s="1" t="str">
        <f>IF('Raw Data'!J7="N"," ","Import")</f>
        <v>Import</v>
      </c>
    </row>
    <row r="10" spans="1:9" ht="12.75">
      <c r="A10" s="6">
        <f>'Raw Data'!F8</f>
        <v>42300</v>
      </c>
      <c r="B10" s="1" t="str">
        <f>'Raw Data'!A8</f>
        <v>Band Of Merrymakers</v>
      </c>
      <c r="C10" s="1" t="str">
        <f>'Raw Data'!B8</f>
        <v>Welcome To Our Christmas Party</v>
      </c>
      <c r="D10" s="1" t="str">
        <f>'Raw Data'!G8</f>
        <v>CD</v>
      </c>
      <c r="E10" s="14" t="str">
        <f>'Raw Data'!C8</f>
        <v>00888751431720</v>
      </c>
      <c r="F10" s="14" t="str">
        <f>'Raw Data'!D8</f>
        <v>9786316276544</v>
      </c>
      <c r="G10" s="7">
        <f>'Raw Data'!E8</f>
        <v>11.98</v>
      </c>
      <c r="H10" s="18">
        <f>'Raw Data'!F8</f>
        <v>42300</v>
      </c>
      <c r="I10" s="1" t="str">
        <f>IF('Raw Data'!J8="N"," ","Import")</f>
        <v>Import</v>
      </c>
    </row>
    <row r="11" spans="1:9" ht="12.75">
      <c r="A11" s="6">
        <f>'Raw Data'!F9</f>
        <v>42307</v>
      </c>
      <c r="B11" s="1" t="str">
        <f>'Raw Data'!A9</f>
        <v>Barenaked Ladies</v>
      </c>
      <c r="C11" s="1" t="str">
        <f>'Raw Data'!B9</f>
        <v>Barenaked For The Holidays</v>
      </c>
      <c r="D11" s="1" t="str">
        <f>'Raw Data'!G9</f>
        <v>CD</v>
      </c>
      <c r="E11" s="14" t="str">
        <f>'Raw Data'!C9</f>
        <v>00888072384026</v>
      </c>
      <c r="F11" s="14" t="str">
        <f>'Raw Data'!D9</f>
        <v>9786316267177</v>
      </c>
      <c r="G11" s="7">
        <f>'Raw Data'!E9</f>
        <v>10.98</v>
      </c>
      <c r="H11" s="18">
        <f>'Raw Data'!F9</f>
        <v>42307</v>
      </c>
      <c r="I11" s="1" t="str">
        <f>IF('Raw Data'!J9="N"," ","Import")</f>
        <v>Import</v>
      </c>
    </row>
    <row r="12" spans="1:9" ht="12.75">
      <c r="A12" s="6">
        <f>'Raw Data'!F10</f>
        <v>42314</v>
      </c>
      <c r="B12" s="1" t="str">
        <f>'Raw Data'!A10</f>
        <v>Basie, Count Orchestra</v>
      </c>
      <c r="C12" s="1" t="str">
        <f>'Raw Data'!B10</f>
        <v>A Very Swingin' Basie Christmas!</v>
      </c>
      <c r="D12" s="1" t="str">
        <f>'Raw Data'!G10</f>
        <v>CD</v>
      </c>
      <c r="E12" s="14" t="str">
        <f>'Raw Data'!C10</f>
        <v>00888072384507</v>
      </c>
      <c r="F12" s="14" t="str">
        <f>'Raw Data'!D10</f>
        <v>9786316294449</v>
      </c>
      <c r="G12" s="7">
        <f>'Raw Data'!E10</f>
        <v>10.98</v>
      </c>
      <c r="H12" s="18">
        <f>'Raw Data'!F10</f>
        <v>42314</v>
      </c>
      <c r="I12" s="1" t="str">
        <f>IF('Raw Data'!J10="N"," ","Import")</f>
        <v>Import</v>
      </c>
    </row>
    <row r="13" spans="1:9" ht="12.75">
      <c r="A13" s="6">
        <f>'Raw Data'!F11</f>
        <v>42311</v>
      </c>
      <c r="B13" s="1" t="str">
        <f>'Raw Data'!A11</f>
        <v>Beach Boys</v>
      </c>
      <c r="C13" s="1" t="str">
        <f>'Raw Data'!B11</f>
        <v>Beach Boys Christmas Album</v>
      </c>
      <c r="D13" s="1" t="str">
        <f>'Raw Data'!G11</f>
        <v>CD</v>
      </c>
      <c r="E13" s="14" t="str">
        <f>'Raw Data'!C11</f>
        <v>03700477822378</v>
      </c>
      <c r="F13" s="14" t="str">
        <f>'Raw Data'!D11</f>
        <v>9786316310514</v>
      </c>
      <c r="G13" s="7">
        <f>'Raw Data'!E11</f>
        <v>21.98</v>
      </c>
      <c r="H13" s="18">
        <f>'Raw Data'!F11</f>
        <v>42311</v>
      </c>
      <c r="I13" s="1" t="str">
        <f>IF('Raw Data'!J11="N"," ","Import")</f>
        <v>Import</v>
      </c>
    </row>
    <row r="14" spans="1:9" ht="12.75">
      <c r="A14" s="6">
        <f>'Raw Data'!F12</f>
        <v>42286</v>
      </c>
      <c r="B14" s="1" t="str">
        <f>'Raw Data'!A12</f>
        <v>Blue Heron</v>
      </c>
      <c r="C14" s="1" t="str">
        <f>'Raw Data'!B12</f>
        <v>Christmas in Medieval England</v>
      </c>
      <c r="D14" s="1" t="str">
        <f>'Raw Data'!G12</f>
        <v>CD</v>
      </c>
      <c r="E14" s="14" t="str">
        <f>'Raw Data'!C12</f>
        <v>00609728900274</v>
      </c>
      <c r="F14" s="14" t="str">
        <f>'Raw Data'!D12</f>
        <v>9786316273925</v>
      </c>
      <c r="G14" s="7">
        <f>'Raw Data'!E12</f>
        <v>19.990000000000002</v>
      </c>
      <c r="H14" s="18">
        <f>'Raw Data'!F12</f>
        <v>42286</v>
      </c>
      <c r="I14" s="1" t="str">
        <f>IF('Raw Data'!J12="N"," ","Import")</f>
        <v>Import</v>
      </c>
    </row>
    <row r="15" spans="1:9" ht="12.75">
      <c r="A15" s="6">
        <f>'Raw Data'!F13</f>
        <v>42328</v>
      </c>
      <c r="B15" s="1" t="str">
        <f>'Raw Data'!A13</f>
        <v>Bocelli, Andrea</v>
      </c>
      <c r="C15" s="1" t="str">
        <f>'Raw Data'!B13</f>
        <v>My Christmas</v>
      </c>
      <c r="D15" s="1" t="str">
        <f>'Raw Data'!G13</f>
        <v>LP</v>
      </c>
      <c r="E15" s="14" t="str">
        <f>'Raw Data'!C13</f>
        <v>00602547193636</v>
      </c>
      <c r="F15" s="14" t="str">
        <f>'Raw Data'!D13</f>
        <v>9786316301147</v>
      </c>
      <c r="G15" s="7">
        <f>'Raw Data'!E13</f>
        <v>24.98</v>
      </c>
      <c r="H15" s="18">
        <f>'Raw Data'!F13</f>
        <v>42328</v>
      </c>
      <c r="I15" s="1" t="str">
        <f>IF('Raw Data'!J13="N"," ","Import")</f>
        <v>Import</v>
      </c>
    </row>
    <row r="16" spans="1:9" ht="12.75">
      <c r="A16" s="6">
        <f>'Raw Data'!F14</f>
        <v>42286</v>
      </c>
      <c r="B16" s="1" t="str">
        <f>'Raw Data'!A14</f>
        <v>Brickman, Jim</v>
      </c>
      <c r="C16" s="1" t="str">
        <f>'Raw Data'!B14</f>
        <v>On A Winter's Night</v>
      </c>
      <c r="D16" s="1" t="str">
        <f>'Raw Data'!G14</f>
        <v>CD</v>
      </c>
      <c r="E16" s="14" t="str">
        <f>'Raw Data'!C14</f>
        <v>00792755601723</v>
      </c>
      <c r="F16" s="14" t="str">
        <f>'Raw Data'!D14</f>
        <v>9786316149831</v>
      </c>
      <c r="G16" s="7">
        <f>'Raw Data'!E14</f>
        <v>9.98</v>
      </c>
      <c r="H16" s="18">
        <f>'Raw Data'!F14</f>
        <v>42286</v>
      </c>
      <c r="I16" s="1" t="str">
        <f>IF('Raw Data'!J14="N"," ","Import")</f>
        <v>Import</v>
      </c>
    </row>
    <row r="17" spans="1:9" ht="12.75">
      <c r="A17" s="6">
        <f>'Raw Data'!F15</f>
        <v>42311</v>
      </c>
      <c r="B17" s="1" t="str">
        <f>'Raw Data'!A15</f>
        <v>Brown, James</v>
      </c>
      <c r="C17" s="1" t="str">
        <f>'Raw Data'!B15</f>
        <v>Soulful Christmas</v>
      </c>
      <c r="D17" s="1" t="str">
        <f>'Raw Data'!G15</f>
        <v>CD</v>
      </c>
      <c r="E17" s="14" t="str">
        <f>'Raw Data'!C15</f>
        <v>03700477822330</v>
      </c>
      <c r="F17" s="14" t="str">
        <f>'Raw Data'!D15</f>
        <v>9786316310521</v>
      </c>
      <c r="G17" s="7">
        <f>'Raw Data'!E15</f>
        <v>21.98</v>
      </c>
      <c r="H17" s="18">
        <f>'Raw Data'!F15</f>
        <v>42311</v>
      </c>
      <c r="I17" s="1" t="str">
        <f>IF('Raw Data'!J15="N"," ","Import")</f>
        <v>Import</v>
      </c>
    </row>
    <row r="18" spans="1:9" ht="12.75">
      <c r="A18" s="6">
        <f>'Raw Data'!F16</f>
        <v>42279</v>
      </c>
      <c r="B18" s="1" t="str">
        <f>'Raw Data'!A16</f>
        <v>Brown, T. Graham</v>
      </c>
      <c r="C18" s="1" t="str">
        <f>'Raw Data'!B16</f>
        <v>Christmas With T. Graham Brown</v>
      </c>
      <c r="D18" s="1" t="str">
        <f>'Raw Data'!G16</f>
        <v>CD</v>
      </c>
      <c r="E18" s="14" t="str">
        <f>'Raw Data'!C16</f>
        <v>00701122549025</v>
      </c>
      <c r="F18" s="14" t="str">
        <f>'Raw Data'!D16</f>
        <v>9786316229489</v>
      </c>
      <c r="G18" s="7">
        <f>'Raw Data'!E16</f>
        <v>10.98</v>
      </c>
      <c r="H18" s="18">
        <f>'Raw Data'!F16</f>
        <v>42279</v>
      </c>
      <c r="I18" s="1" t="str">
        <f>IF('Raw Data'!J16="N"," ","Import")</f>
        <v>Import</v>
      </c>
    </row>
    <row r="19" spans="1:9" ht="12.75">
      <c r="A19" s="6">
        <f>'Raw Data'!F17</f>
        <v>42307</v>
      </c>
      <c r="B19" s="1" t="str">
        <f>'Raw Data'!A17</f>
        <v>BYU Singers</v>
      </c>
      <c r="C19" s="1" t="str">
        <f>'Raw Data'!B17</f>
        <v>Celebration of Christmas: Carol of Joy</v>
      </c>
      <c r="D19" s="1" t="str">
        <f>'Raw Data'!G17</f>
        <v>CD</v>
      </c>
      <c r="E19" s="14" t="str">
        <f>'Raw Data'!C17</f>
        <v>00714861017229</v>
      </c>
      <c r="F19" s="14" t="str">
        <f>'Raw Data'!D17</f>
        <v>9786316300737</v>
      </c>
      <c r="G19" s="7">
        <f>'Raw Data'!E17</f>
        <v>13.99</v>
      </c>
      <c r="H19" s="18">
        <f>'Raw Data'!F17</f>
        <v>42307</v>
      </c>
      <c r="I19" s="1" t="str">
        <f>IF('Raw Data'!J17="N"," ","Import")</f>
        <v>Import</v>
      </c>
    </row>
    <row r="20" spans="1:9" ht="12.75">
      <c r="A20" s="6">
        <f>'Raw Data'!F18</f>
        <v>42286</v>
      </c>
      <c r="B20" s="1" t="str">
        <f>'Raw Data'!A18</f>
        <v>Callaway, Ann Hampton</v>
      </c>
      <c r="C20" s="1" t="str">
        <f>'Raw Data'!B18</f>
        <v>The Hope of Christmas</v>
      </c>
      <c r="D20" s="1" t="str">
        <f>'Raw Data'!G18</f>
        <v>CD</v>
      </c>
      <c r="E20" s="14" t="str">
        <f>'Raw Data'!C18</f>
        <v>00612262104220</v>
      </c>
      <c r="F20" s="14" t="str">
        <f>'Raw Data'!D18</f>
        <v>9786316205162</v>
      </c>
      <c r="G20" s="7">
        <f>'Raw Data'!E18</f>
        <v>15.98</v>
      </c>
      <c r="H20" s="18">
        <f>'Raw Data'!F18</f>
        <v>42286</v>
      </c>
      <c r="I20" s="1" t="str">
        <f>IF('Raw Data'!J18="N"," ","Import")</f>
        <v>Import</v>
      </c>
    </row>
    <row r="21" spans="1:9" ht="25.5">
      <c r="A21" s="6">
        <f>'Raw Data'!F19</f>
        <v>42314</v>
      </c>
      <c r="B21" s="1" t="str">
        <f>'Raw Data'!A19</f>
        <v>Campbell, Glen</v>
      </c>
      <c r="C21" s="1" t="str">
        <f>'Raw Data'!B19</f>
        <v>Complete Capitol Christmas Recordings</v>
      </c>
      <c r="D21" s="1" t="str">
        <f>'Raw Data'!G19</f>
        <v>CD</v>
      </c>
      <c r="E21" s="14" t="str">
        <f>'Raw Data'!C19</f>
        <v>00848064004080</v>
      </c>
      <c r="F21" s="14" t="str">
        <f>'Raw Data'!D19</f>
        <v>9786316278203</v>
      </c>
      <c r="G21" s="7">
        <f>'Raw Data'!E19</f>
        <v>14.98</v>
      </c>
      <c r="H21" s="18">
        <f>'Raw Data'!F19</f>
        <v>42314</v>
      </c>
      <c r="I21" s="1" t="str">
        <f>IF('Raw Data'!J19="N"," ","Import")</f>
        <v>Import</v>
      </c>
    </row>
    <row r="22" spans="1:9" ht="25.5">
      <c r="A22" s="6">
        <f>'Raw Data'!F20</f>
        <v>42335</v>
      </c>
      <c r="B22" s="1" t="str">
        <f>'Raw Data'!A20</f>
        <v>Carey, Mariah</v>
      </c>
      <c r="C22" s="1" t="str">
        <f>'Raw Data'!B20</f>
        <v>All I Want For Christmas Is You/Joy To The World</v>
      </c>
      <c r="D22" s="1" t="str">
        <f>'Raw Data'!G20</f>
        <v>LP</v>
      </c>
      <c r="E22" s="14" t="str">
        <f>'Raw Data'!C20</f>
        <v>00888751348110</v>
      </c>
      <c r="F22" s="14" t="str">
        <f>'Raw Data'!D20</f>
        <v>9786316314543</v>
      </c>
      <c r="G22" s="7">
        <f>'Raw Data'!E20</f>
        <v>25.98</v>
      </c>
      <c r="H22" s="18">
        <f>'Raw Data'!F20</f>
        <v>42335</v>
      </c>
      <c r="I22" s="1" t="str">
        <f>IF('Raw Data'!J20="N"," ","Import")</f>
        <v>Import</v>
      </c>
    </row>
    <row r="23" spans="1:9" ht="25.5">
      <c r="A23" s="6">
        <f>'Raw Data'!F21</f>
        <v>42300</v>
      </c>
      <c r="B23" s="1" t="str">
        <f>'Raw Data'!A21</f>
        <v>Carey, Mariah</v>
      </c>
      <c r="C23" s="1" t="str">
        <f>'Raw Data'!B21</f>
        <v>Merry Christmas: Deluxe Anniversary Edition</v>
      </c>
      <c r="D23" s="1" t="str">
        <f>'Raw Data'!G21</f>
        <v>LP</v>
      </c>
      <c r="E23" s="14" t="str">
        <f>'Raw Data'!C21</f>
        <v>00888751271616</v>
      </c>
      <c r="F23" s="14" t="str">
        <f>'Raw Data'!D21</f>
        <v>9786316277565</v>
      </c>
      <c r="G23" s="7">
        <f>'Raw Data'!E21</f>
        <v>25.98</v>
      </c>
      <c r="H23" s="18">
        <f>'Raw Data'!F21</f>
        <v>42300</v>
      </c>
      <c r="I23" s="1" t="str">
        <f>IF('Raw Data'!J21="N"," ","Import")</f>
        <v>Import</v>
      </c>
    </row>
    <row r="24" spans="1:9" ht="12.75">
      <c r="A24" s="6">
        <f>'Raw Data'!F22</f>
        <v>42286</v>
      </c>
      <c r="B24" s="1" t="str">
        <f>'Raw Data'!A22</f>
        <v>Celtic Thunder</v>
      </c>
      <c r="C24" s="1" t="str">
        <f>'Raw Data'!B22</f>
        <v>Christmas</v>
      </c>
      <c r="D24" s="1" t="str">
        <f>'Raw Data'!G22</f>
        <v>CD</v>
      </c>
      <c r="E24" s="14" t="str">
        <f>'Raw Data'!C22</f>
        <v>00888750877123</v>
      </c>
      <c r="F24" s="14" t="str">
        <f>'Raw Data'!D22</f>
        <v>9786316246523</v>
      </c>
      <c r="G24" s="7">
        <f>'Raw Data'!E22</f>
        <v>11.98</v>
      </c>
      <c r="H24" s="18">
        <f>'Raw Data'!F22</f>
        <v>42286</v>
      </c>
      <c r="I24" s="1" t="str">
        <f>IF('Raw Data'!J22="N"," ","Import")</f>
        <v>Import</v>
      </c>
    </row>
    <row r="25" spans="1:9" ht="12.75">
      <c r="A25" s="6">
        <f>'Raw Data'!F23</f>
        <v>42279</v>
      </c>
      <c r="B25" s="1" t="str">
        <f>'Raw Data'!A23</f>
        <v>Celtic Thunder</v>
      </c>
      <c r="C25" s="1" t="str">
        <f>'Raw Data'!B23</f>
        <v>The Classic Christmas Album</v>
      </c>
      <c r="D25" s="1" t="str">
        <f>'Raw Data'!G23</f>
        <v>CD</v>
      </c>
      <c r="E25" s="14" t="str">
        <f>'Raw Data'!C23</f>
        <v>00888751380028</v>
      </c>
      <c r="F25" s="14" t="str">
        <f>'Raw Data'!D23</f>
        <v>9786316243881</v>
      </c>
      <c r="G25" s="7">
        <f>'Raw Data'!E23</f>
        <v>7.98</v>
      </c>
      <c r="H25" s="18">
        <f>'Raw Data'!F23</f>
        <v>42279</v>
      </c>
      <c r="I25" s="1" t="str">
        <f>IF('Raw Data'!J23="N"," ","Import")</f>
        <v>Import</v>
      </c>
    </row>
    <row r="26" spans="1:9" ht="12.75">
      <c r="A26" s="6">
        <f>'Raw Data'!F24</f>
        <v>42279</v>
      </c>
      <c r="B26" s="1" t="str">
        <f>'Raw Data'!A24</f>
        <v>Chan, Elizabeth</v>
      </c>
      <c r="C26" s="1" t="str">
        <f>'Raw Data'!B24</f>
        <v>Red &amp; Green</v>
      </c>
      <c r="D26" s="1" t="str">
        <f>'Raw Data'!G24</f>
        <v>CD</v>
      </c>
      <c r="E26" s="14" t="str">
        <f>'Raw Data'!C24</f>
        <v>00020286220497</v>
      </c>
      <c r="F26" s="14" t="str">
        <f>'Raw Data'!D24</f>
        <v>9786316229496</v>
      </c>
      <c r="G26" s="7">
        <f>'Raw Data'!E24</f>
        <v>9.98</v>
      </c>
      <c r="H26" s="18">
        <f>'Raw Data'!F24</f>
        <v>42279</v>
      </c>
      <c r="I26" s="1" t="str">
        <f>IF('Raw Data'!J24="N"," ","Import")</f>
        <v>Import</v>
      </c>
    </row>
    <row r="27" spans="1:9" ht="25.5">
      <c r="A27" s="6">
        <f>'Raw Data'!F25</f>
        <v>42286</v>
      </c>
      <c r="B27" s="1" t="str">
        <f>'Raw Data'!A25</f>
        <v>Chapman, Steven Curtis</v>
      </c>
      <c r="C27" s="1" t="str">
        <f>'Raw Data'!B25</f>
        <v>Christmas Hymns</v>
      </c>
      <c r="D27" s="1" t="str">
        <f>'Raw Data'!G25</f>
        <v>CD</v>
      </c>
      <c r="E27" s="14" t="str">
        <f>'Raw Data'!C25</f>
        <v>05099972178423</v>
      </c>
      <c r="F27" s="14" t="str">
        <f>'Raw Data'!D25</f>
        <v>9786316242730</v>
      </c>
      <c r="G27" s="7">
        <f>'Raw Data'!E25</f>
        <v>9.98</v>
      </c>
      <c r="H27" s="18">
        <f>'Raw Data'!F25</f>
        <v>42286</v>
      </c>
      <c r="I27" s="1" t="str">
        <f>IF('Raw Data'!J25="N"," ","Import")</f>
        <v>Import</v>
      </c>
    </row>
    <row r="28" spans="1:9" ht="25.5">
      <c r="A28" s="6">
        <f>'Raw Data'!F26</f>
        <v>42314</v>
      </c>
      <c r="B28" s="1" t="str">
        <f>'Raw Data'!A26</f>
        <v>Choir Of Christ's College, Cambridge</v>
      </c>
      <c r="C28" s="1" t="str">
        <f>'Raw Data'!B26</f>
        <v>Christmas from Christ's</v>
      </c>
      <c r="D28" s="1" t="str">
        <f>'Raw Data'!G26</f>
        <v>CD</v>
      </c>
      <c r="E28" s="14" t="str">
        <f>'Raw Data'!C26</f>
        <v>00802561044628</v>
      </c>
      <c r="F28" s="14" t="str">
        <f>'Raw Data'!D26</f>
        <v>9786316271198</v>
      </c>
      <c r="G28" s="7">
        <f>'Raw Data'!E26</f>
        <v>17.990000000000002</v>
      </c>
      <c r="H28" s="18">
        <f>'Raw Data'!F26</f>
        <v>42314</v>
      </c>
      <c r="I28" s="1" t="str">
        <f>IF('Raw Data'!J26="N"," ","Import")</f>
        <v>Import</v>
      </c>
    </row>
    <row r="29" spans="1:9" ht="25.5">
      <c r="A29" s="6">
        <f>'Raw Data'!F27</f>
        <v>42321</v>
      </c>
      <c r="B29" s="1" t="str">
        <f>'Raw Data'!A27</f>
        <v>Choir Of Trinity College Cambridge</v>
      </c>
      <c r="C29" s="1" t="str">
        <f>'Raw Data'!B27</f>
        <v>Yulefest!: Christmas Music from Trinity College, Cambridge</v>
      </c>
      <c r="D29" s="1" t="str">
        <f>'Raw Data'!G27</f>
        <v>CD</v>
      </c>
      <c r="E29" s="14" t="str">
        <f>'Raw Data'!C27</f>
        <v>00034571280875</v>
      </c>
      <c r="F29" s="14" t="str">
        <f>'Raw Data'!D27</f>
        <v>9786316308603</v>
      </c>
      <c r="G29" s="7">
        <f>'Raw Data'!E27</f>
        <v>19.98</v>
      </c>
      <c r="H29" s="18">
        <f>'Raw Data'!F27</f>
        <v>42321</v>
      </c>
      <c r="I29" s="1" t="str">
        <f>IF('Raw Data'!J27="N"," ","Import")</f>
        <v>Import</v>
      </c>
    </row>
    <row r="30" spans="1:9" ht="25.5">
      <c r="A30" s="6">
        <f>'Raw Data'!F28</f>
        <v>42279</v>
      </c>
      <c r="B30" s="1" t="str">
        <f>'Raw Data'!A28</f>
        <v>Choir Of Worcester College Oxford</v>
      </c>
      <c r="C30" s="1" t="str">
        <f>'Raw Data'!B28</f>
        <v>Nowell Sing We: Contemporary Carols: Vol. 2</v>
      </c>
      <c r="D30" s="1" t="str">
        <f>'Raw Data'!G28</f>
        <v>CD</v>
      </c>
      <c r="E30" s="14" t="str">
        <f>'Raw Data'!C28</f>
        <v>05060262790427</v>
      </c>
      <c r="F30" s="14" t="str">
        <f>'Raw Data'!D28</f>
        <v>9786316266118</v>
      </c>
      <c r="G30" s="7">
        <f>'Raw Data'!E28</f>
        <v>19.990000000000002</v>
      </c>
      <c r="H30" s="18">
        <f>'Raw Data'!F28</f>
        <v>42279</v>
      </c>
      <c r="I30" s="1" t="str">
        <f>IF('Raw Data'!J28="N"," ","Import")</f>
        <v>Import</v>
      </c>
    </row>
    <row r="31" spans="1:9" ht="38.25">
      <c r="A31" s="6">
        <f>'Raw Data'!F29</f>
        <v>42314</v>
      </c>
      <c r="B31" s="1" t="str">
        <f>'Raw Data'!A29</f>
        <v>Choirs Of St. Catharine's College, Cambridge</v>
      </c>
      <c r="C31" s="1" t="str">
        <f>'Raw Data'!B29</f>
        <v>Nova! Nova!: Contemporary Carols from St. Catharine's</v>
      </c>
      <c r="D31" s="1" t="str">
        <f>'Raw Data'!G29</f>
        <v>CD</v>
      </c>
      <c r="E31" s="14" t="str">
        <f>'Raw Data'!C29</f>
        <v>05060262790632</v>
      </c>
      <c r="F31" s="14" t="str">
        <f>'Raw Data'!D29</f>
        <v>9786316271334</v>
      </c>
      <c r="G31" s="7">
        <f>'Raw Data'!E29</f>
        <v>19.990000000000002</v>
      </c>
      <c r="H31" s="18">
        <f>'Raw Data'!F29</f>
        <v>42314</v>
      </c>
      <c r="I31" s="1" t="str">
        <f>IF('Raw Data'!J29="N"," ","Import")</f>
        <v>Import</v>
      </c>
    </row>
    <row r="32" spans="1:9" ht="12.75">
      <c r="A32" s="6">
        <f>'Raw Data'!F30</f>
        <v>42279</v>
      </c>
      <c r="B32" s="1" t="str">
        <f>'Raw Data'!A30</f>
        <v>Christmas Revels</v>
      </c>
      <c r="C32" s="1" t="str">
        <f>'Raw Data'!B30</f>
        <v>A Revels Christmas in Wales</v>
      </c>
      <c r="D32" s="1" t="str">
        <f>'Raw Data'!G30</f>
        <v>CD</v>
      </c>
      <c r="E32" s="14" t="str">
        <f>'Raw Data'!C30</f>
        <v>00738871201522</v>
      </c>
      <c r="F32" s="14" t="str">
        <f>'Raw Data'!D30</f>
        <v>9786316266101</v>
      </c>
      <c r="G32" s="7">
        <f>'Raw Data'!E30</f>
        <v>14.99</v>
      </c>
      <c r="H32" s="18">
        <f>'Raw Data'!F30</f>
        <v>42279</v>
      </c>
      <c r="I32" s="1" t="str">
        <f>IF('Raw Data'!J30="N"," ","Import")</f>
        <v>Import</v>
      </c>
    </row>
    <row r="33" spans="1:9" ht="12.75">
      <c r="A33" s="6">
        <f>'Raw Data'!F31</f>
        <v>42307</v>
      </c>
      <c r="B33" s="1" t="str">
        <f>'Raw Data'!A31</f>
        <v>Coasters</v>
      </c>
      <c r="C33" s="1" t="str">
        <f>'Raw Data'!B31</f>
        <v>Christmas with the Coasters</v>
      </c>
      <c r="D33" s="1" t="str">
        <f>'Raw Data'!G31</f>
        <v>CD</v>
      </c>
      <c r="E33" s="14" t="str">
        <f>'Raw Data'!C31</f>
        <v>00889466007828</v>
      </c>
      <c r="F33" s="14" t="str">
        <f>'Raw Data'!D31</f>
        <v>9786316304810</v>
      </c>
      <c r="G33" s="7">
        <f>'Raw Data'!E31</f>
        <v>14.98</v>
      </c>
      <c r="H33" s="18">
        <f>'Raw Data'!F31</f>
        <v>42307</v>
      </c>
      <c r="I33" s="1" t="str">
        <f>IF('Raw Data'!J31="N"," ","Import")</f>
        <v>Import</v>
      </c>
    </row>
    <row r="34" spans="1:9" ht="12.75">
      <c r="A34" s="6">
        <f>'Raw Data'!F32</f>
        <v>42321</v>
      </c>
      <c r="B34" s="1" t="str">
        <f>'Raw Data'!A32</f>
        <v>Cole, Nat King</v>
      </c>
      <c r="C34" s="1" t="str">
        <f>'Raw Data'!B32</f>
        <v>The Christmas Song</v>
      </c>
      <c r="D34" s="1" t="str">
        <f>'Raw Data'!G32</f>
        <v>CD</v>
      </c>
      <c r="E34" s="14" t="str">
        <f>'Raw Data'!C32</f>
        <v>00780014222529</v>
      </c>
      <c r="F34" s="14" t="str">
        <f>'Raw Data'!D32</f>
        <v>9786316285768</v>
      </c>
      <c r="G34" s="7">
        <f>'Raw Data'!E32</f>
        <v>29.98</v>
      </c>
      <c r="H34" s="18">
        <f>'Raw Data'!F32</f>
        <v>42321</v>
      </c>
      <c r="I34" s="1" t="str">
        <f>IF('Raw Data'!J32="N"," ","Import")</f>
        <v>Import</v>
      </c>
    </row>
    <row r="35" spans="1:9" ht="12.75">
      <c r="A35" s="6">
        <f>'Raw Data'!F33</f>
        <v>42307</v>
      </c>
      <c r="B35" s="1" t="str">
        <f>'Raw Data'!A33</f>
        <v>Committed</v>
      </c>
      <c r="C35" s="1" t="str">
        <f>'Raw Data'!B33</f>
        <v>Home for Christmas</v>
      </c>
      <c r="D35" s="1" t="str">
        <f>'Raw Data'!G33</f>
        <v>CD</v>
      </c>
      <c r="E35" s="14" t="str">
        <f>'Raw Data'!C33</f>
        <v>00862425000139</v>
      </c>
      <c r="F35" s="14" t="str">
        <f>'Raw Data'!D33</f>
        <v>9786316304667</v>
      </c>
      <c r="G35" s="7">
        <f>'Raw Data'!E33</f>
        <v>7.98</v>
      </c>
      <c r="H35" s="18">
        <f>'Raw Data'!F33</f>
        <v>42307</v>
      </c>
      <c r="I35" s="1" t="str">
        <f>IF('Raw Data'!J33="N"," ","Import")</f>
        <v>Import</v>
      </c>
    </row>
    <row r="36" spans="1:9" ht="12.75">
      <c r="A36" s="6">
        <f>'Raw Data'!F34</f>
        <v>42300</v>
      </c>
      <c r="B36" s="1" t="str">
        <f>'Raw Data'!A34</f>
        <v>Connection</v>
      </c>
      <c r="C36" s="1" t="str">
        <f>'Raw Data'!B34</f>
        <v>A Christmas Gift For</v>
      </c>
      <c r="D36" s="1" t="str">
        <f>'Raw Data'!G34</f>
        <v>CD</v>
      </c>
      <c r="E36" s="14" t="str">
        <f>'Raw Data'!C34</f>
        <v>00616822121726</v>
      </c>
      <c r="F36" s="14" t="str">
        <f>'Raw Data'!D34</f>
        <v>9786315761072</v>
      </c>
      <c r="G36" s="7">
        <f>'Raw Data'!E34</f>
        <v>9.98</v>
      </c>
      <c r="H36" s="18">
        <f>'Raw Data'!F34</f>
        <v>42300</v>
      </c>
      <c r="I36" s="1" t="str">
        <f>IF('Raw Data'!J34="N"," ","Import")</f>
        <v>Import</v>
      </c>
    </row>
    <row r="37" spans="1:9" ht="12.75">
      <c r="A37" s="6">
        <f>'Raw Data'!F35</f>
        <v>42314</v>
      </c>
      <c r="B37" s="1" t="str">
        <f>'Raw Data'!A35</f>
        <v>Conniff, Ray Singers</v>
      </c>
      <c r="C37" s="1" t="str">
        <f>'Raw Data'!B35</f>
        <v>We Wish You A Merry Christmas</v>
      </c>
      <c r="D37" s="1" t="str">
        <f>'Raw Data'!G35</f>
        <v>LP</v>
      </c>
      <c r="E37" s="14" t="str">
        <f>'Raw Data'!C35</f>
        <v>00829421869207</v>
      </c>
      <c r="F37" s="14" t="str">
        <f>'Raw Data'!D35</f>
        <v>9786316285775</v>
      </c>
      <c r="G37" s="7">
        <f>'Raw Data'!E35</f>
        <v>31.98</v>
      </c>
      <c r="H37" s="18">
        <f>'Raw Data'!F35</f>
        <v>42314</v>
      </c>
      <c r="I37" s="1" t="str">
        <f>IF('Raw Data'!J35="N"," ","Import")</f>
        <v>Import</v>
      </c>
    </row>
    <row r="38" spans="1:9" ht="25.5">
      <c r="A38" s="6">
        <f>'Raw Data'!F36</f>
        <v>42307</v>
      </c>
      <c r="B38" s="1" t="str">
        <f>'Raw Data'!A36</f>
        <v>Crouch End Festival Chorus</v>
      </c>
      <c r="C38" s="1" t="str">
        <f>'Raw Data'!B36</f>
        <v>The Greatest Christmas Choral Classics</v>
      </c>
      <c r="D38" s="1" t="str">
        <f>'Raw Data'!G36</f>
        <v>CD</v>
      </c>
      <c r="E38" s="14" t="str">
        <f>'Raw Data'!C36</f>
        <v>00738572604929</v>
      </c>
      <c r="F38" s="14" t="str">
        <f>'Raw Data'!D36</f>
        <v>9786316286796</v>
      </c>
      <c r="G38" s="7">
        <f>'Raw Data'!E36</f>
        <v>19.98</v>
      </c>
      <c r="H38" s="18">
        <f>'Raw Data'!F36</f>
        <v>42307</v>
      </c>
      <c r="I38" s="1" t="str">
        <f>IF('Raw Data'!J36="N"," ","Import")</f>
        <v>Import</v>
      </c>
    </row>
    <row r="39" spans="1:9" ht="12.75">
      <c r="A39" s="6">
        <f>'Raw Data'!F37</f>
        <v>42328</v>
      </c>
      <c r="B39" s="1" t="str">
        <f>'Raw Data'!A37</f>
        <v>Dallaire, Helene</v>
      </c>
      <c r="C39" s="1" t="str">
        <f>'Raw Data'!B37</f>
        <v>Noel Renaissance</v>
      </c>
      <c r="D39" s="1" t="str">
        <f>'Raw Data'!G37</f>
        <v>CD</v>
      </c>
      <c r="E39" s="14" t="str">
        <f>'Raw Data'!C37</f>
        <v>00651047126224</v>
      </c>
      <c r="F39" s="14" t="str">
        <f>'Raw Data'!D37</f>
        <v>9786316241672</v>
      </c>
      <c r="G39" s="7">
        <f>'Raw Data'!E37</f>
        <v>9.98</v>
      </c>
      <c r="H39" s="18">
        <f>'Raw Data'!F37</f>
        <v>42328</v>
      </c>
      <c r="I39" s="1" t="str">
        <f>IF('Raw Data'!J37="N"," ","Import")</f>
        <v>Import</v>
      </c>
    </row>
    <row r="40" spans="1:9" ht="12.75">
      <c r="A40" s="6">
        <f>'Raw Data'!F38</f>
        <v>42293</v>
      </c>
      <c r="B40" s="1" t="str">
        <f>'Raw Data'!A38</f>
        <v>Db's</v>
      </c>
      <c r="C40" s="1" t="str">
        <f>'Raw Data'!B38</f>
        <v>Christmas Time Again!</v>
      </c>
      <c r="D40" s="1" t="str">
        <f>'Raw Data'!G38</f>
        <v>CD</v>
      </c>
      <c r="E40" s="14" t="str">
        <f>'Raw Data'!C38</f>
        <v>00816651015115</v>
      </c>
      <c r="F40" s="14" t="str">
        <f>'Raw Data'!D38</f>
        <v>9786316241177</v>
      </c>
      <c r="G40" s="7">
        <f>'Raw Data'!E38</f>
        <v>16.98</v>
      </c>
      <c r="H40" s="18">
        <f>'Raw Data'!F38</f>
        <v>42293</v>
      </c>
      <c r="I40" s="1" t="str">
        <f>IF('Raw Data'!J38="N"," ","Import")</f>
        <v>Import</v>
      </c>
    </row>
    <row r="41" spans="1:9" ht="38.25">
      <c r="A41" s="6">
        <f>'Raw Data'!F39</f>
        <v>42314</v>
      </c>
      <c r="B41" s="1" t="str">
        <f>'Raw Data'!A39</f>
        <v>Dean, Jimmy</v>
      </c>
      <c r="C41" s="1" t="str">
        <f>'Raw Data'!B39</f>
        <v>Jimmy Dean's Christmas Card: The Complete Columbia Christmas Recordings</v>
      </c>
      <c r="D41" s="1" t="str">
        <f>'Raw Data'!G39</f>
        <v>CD</v>
      </c>
      <c r="E41" s="14" t="str">
        <f>'Raw Data'!C39</f>
        <v>00848064004042</v>
      </c>
      <c r="F41" s="14" t="str">
        <f>'Raw Data'!D39</f>
        <v>9786316278210</v>
      </c>
      <c r="G41" s="7">
        <f>'Raw Data'!E39</f>
        <v>14.98</v>
      </c>
      <c r="H41" s="18">
        <f>'Raw Data'!F39</f>
        <v>42314</v>
      </c>
      <c r="I41" s="1" t="str">
        <f>IF('Raw Data'!J39="N"," ","Import")</f>
        <v>Import</v>
      </c>
    </row>
    <row r="42" spans="1:9" ht="12.75">
      <c r="A42" s="6">
        <f>'Raw Data'!F40</f>
        <v>42342</v>
      </c>
      <c r="B42" s="1" t="str">
        <f>'Raw Data'!A40</f>
        <v>Denver, John</v>
      </c>
      <c r="C42" s="1" t="str">
        <f>'Raw Data'!B40</f>
        <v>A Christmas Together</v>
      </c>
      <c r="D42" s="1" t="str">
        <f>'Raw Data'!G40</f>
        <v>LP</v>
      </c>
      <c r="E42" s="14" t="str">
        <f>'Raw Data'!C40</f>
        <v>00881034104939</v>
      </c>
      <c r="F42" s="14" t="str">
        <f>'Raw Data'!D40</f>
        <v>9786316319548</v>
      </c>
      <c r="G42" s="7">
        <f>'Raw Data'!E40</f>
        <v>18.98</v>
      </c>
      <c r="H42" s="18">
        <f>'Raw Data'!F40</f>
        <v>42342</v>
      </c>
      <c r="I42" s="1" t="str">
        <f>IF('Raw Data'!J40="N"," ","Import")</f>
        <v>Import</v>
      </c>
    </row>
    <row r="43" spans="1:9" ht="12.75">
      <c r="A43" s="6">
        <f>'Raw Data'!F41</f>
        <v>42314</v>
      </c>
      <c r="B43" s="1" t="str">
        <f>'Raw Data'!A41</f>
        <v>Denver, John</v>
      </c>
      <c r="C43" s="1" t="str">
        <f>'Raw Data'!B41</f>
        <v>Rocky Mountain Christmas</v>
      </c>
      <c r="D43" s="1" t="str">
        <f>'Raw Data'!G41</f>
        <v>LP</v>
      </c>
      <c r="E43" s="14" t="str">
        <f>'Raw Data'!C41</f>
        <v>00829421120100</v>
      </c>
      <c r="F43" s="14" t="str">
        <f>'Raw Data'!D41</f>
        <v>9786316285829</v>
      </c>
      <c r="G43" s="7">
        <f>'Raw Data'!E41</f>
        <v>31.98</v>
      </c>
      <c r="H43" s="18">
        <f>'Raw Data'!F41</f>
        <v>42314</v>
      </c>
      <c r="I43" s="1" t="str">
        <f>IF('Raw Data'!J41="N"," ","Import")</f>
        <v>Import</v>
      </c>
    </row>
    <row r="44" spans="1:9" ht="12.75">
      <c r="A44" s="6">
        <f>'Raw Data'!F42</f>
        <v>42307</v>
      </c>
      <c r="B44" s="1" t="str">
        <f>'Raw Data'!A42</f>
        <v>Domingo, Placido</v>
      </c>
      <c r="C44" s="1" t="str">
        <f>'Raw Data'!B42</f>
        <v>My Christmas</v>
      </c>
      <c r="D44" s="1" t="str">
        <f>'Raw Data'!G42</f>
        <v>CD</v>
      </c>
      <c r="E44" s="14" t="str">
        <f>'Raw Data'!C42</f>
        <v>00888751174320</v>
      </c>
      <c r="F44" s="14" t="str">
        <f>'Raw Data'!D42</f>
        <v>9786316276537</v>
      </c>
      <c r="G44" s="7">
        <f>'Raw Data'!E42</f>
        <v>11.98</v>
      </c>
      <c r="H44" s="18">
        <f>'Raw Data'!F42</f>
        <v>42307</v>
      </c>
      <c r="I44" s="1" t="str">
        <f>IF('Raw Data'!J42="N"," ","Import")</f>
        <v>Import</v>
      </c>
    </row>
    <row r="45" spans="1:9" ht="38.25">
      <c r="A45" s="6">
        <f>'Raw Data'!F43</f>
        <v>42286</v>
      </c>
      <c r="B45" s="1" t="str">
        <f>'Raw Data'!A43</f>
        <v>Dunedin Consort</v>
      </c>
      <c r="C45" s="1" t="str">
        <f>'Raw Data'!B43</f>
        <v>Bach: Magnificat in E-Flat Major, BWV 243A &amp; Christmas Cantata, BWV 3</v>
      </c>
      <c r="D45" s="1" t="str">
        <f>'Raw Data'!G43</f>
        <v>CD</v>
      </c>
      <c r="E45" s="14" t="str">
        <f>'Raw Data'!C43</f>
        <v>00691062046923</v>
      </c>
      <c r="F45" s="14" t="str">
        <f>'Raw Data'!D43</f>
        <v>9786316273956</v>
      </c>
      <c r="G45" s="7">
        <f>'Raw Data'!E43</f>
        <v>19.990000000000002</v>
      </c>
      <c r="H45" s="18">
        <f>'Raw Data'!F43</f>
        <v>42286</v>
      </c>
      <c r="I45" s="1" t="str">
        <f>IF('Raw Data'!J43="N"," ","Import")</f>
        <v>Import</v>
      </c>
    </row>
    <row r="46" spans="1:9" ht="12.75">
      <c r="A46" s="6">
        <f>'Raw Data'!F44</f>
        <v>42279</v>
      </c>
      <c r="B46" s="1" t="str">
        <f>'Raw Data'!A44</f>
        <v>Earth, Wind &amp; Fire</v>
      </c>
      <c r="C46" s="1" t="str">
        <f>'Raw Data'!B44</f>
        <v>The Classic Christmas Album</v>
      </c>
      <c r="D46" s="1" t="str">
        <f>'Raw Data'!G44</f>
        <v>CD</v>
      </c>
      <c r="E46" s="14" t="str">
        <f>'Raw Data'!C44</f>
        <v>00888751412828</v>
      </c>
      <c r="F46" s="14" t="str">
        <f>'Raw Data'!D44</f>
        <v>9786316243898</v>
      </c>
      <c r="G46" s="7">
        <f>'Raw Data'!E44</f>
        <v>7.98</v>
      </c>
      <c r="H46" s="18">
        <f>'Raw Data'!F44</f>
        <v>42279</v>
      </c>
      <c r="I46" s="1" t="str">
        <f>IF('Raw Data'!J44="N"," ","Import")</f>
        <v>Import</v>
      </c>
    </row>
    <row r="47" spans="1:9" ht="25.5">
      <c r="A47" s="6">
        <f>'Raw Data'!F45</f>
        <v>42286</v>
      </c>
      <c r="B47" s="1" t="str">
        <f>'Raw Data'!A45</f>
        <v>Embry, Mason</v>
      </c>
      <c r="C47" s="1" t="str">
        <f>'Raw Data'!B45</f>
        <v>Martinis &amp; Mistletoe: Christmas Jazz Piano</v>
      </c>
      <c r="D47" s="1" t="str">
        <f>'Raw Data'!G45</f>
        <v>CD</v>
      </c>
      <c r="E47" s="14" t="str">
        <f>'Raw Data'!C45</f>
        <v>00792755607022</v>
      </c>
      <c r="F47" s="14" t="str">
        <f>'Raw Data'!D45</f>
        <v>9786316242792</v>
      </c>
      <c r="G47" s="7">
        <f>'Raw Data'!E45</f>
        <v>9.98</v>
      </c>
      <c r="H47" s="18">
        <f>'Raw Data'!F45</f>
        <v>42286</v>
      </c>
      <c r="I47" s="1" t="str">
        <f>IF('Raw Data'!J45="N"," ","Import")</f>
        <v>Import</v>
      </c>
    </row>
    <row r="48" spans="1:9" ht="25.5">
      <c r="A48" s="6">
        <f>'Raw Data'!F46</f>
        <v>42307</v>
      </c>
      <c r="B48" s="1" t="str">
        <f>'Raw Data'!A46</f>
        <v>Essential Voices USA</v>
      </c>
      <c r="C48" s="1" t="str">
        <f>'Raw Data'!B46</f>
        <v>Holiday Harmonies: Songs of Christmas</v>
      </c>
      <c r="D48" s="1" t="str">
        <f>'Raw Data'!G46</f>
        <v>CD</v>
      </c>
      <c r="E48" s="14" t="str">
        <f>'Raw Data'!C46</f>
        <v>00053479700322</v>
      </c>
      <c r="F48" s="14" t="str">
        <f>'Raw Data'!D46</f>
        <v>9786316300744</v>
      </c>
      <c r="G48" s="7">
        <f>'Raw Data'!E46</f>
        <v>8.99</v>
      </c>
      <c r="H48" s="18">
        <f>'Raw Data'!F46</f>
        <v>42307</v>
      </c>
      <c r="I48" s="1" t="str">
        <f>IF('Raw Data'!J46="N"," ","Import")</f>
        <v>Import</v>
      </c>
    </row>
    <row r="49" spans="1:9" ht="12.75">
      <c r="A49" s="6">
        <f>'Raw Data'!F47</f>
        <v>42300</v>
      </c>
      <c r="B49" s="1" t="str">
        <f>'Raw Data'!A47</f>
        <v>Flaming Lips</v>
      </c>
      <c r="C49" s="1" t="str">
        <f>'Raw Data'!B47</f>
        <v>Imagene Peise: Atlas Eets Christmas</v>
      </c>
      <c r="D49" s="1" t="str">
        <f>'Raw Data'!G47</f>
        <v>LP</v>
      </c>
      <c r="E49" s="14" t="str">
        <f>'Raw Data'!C47</f>
        <v>00093624924579</v>
      </c>
      <c r="F49" s="14" t="str">
        <f>'Raw Data'!D47</f>
        <v>9786316268181</v>
      </c>
      <c r="G49" s="7">
        <f>'Raw Data'!E47</f>
        <v>15.98</v>
      </c>
      <c r="H49" s="18">
        <f>'Raw Data'!F47</f>
        <v>42300</v>
      </c>
      <c r="I49" s="1" t="str">
        <f>IF('Raw Data'!J47="N"," ","Import")</f>
        <v>Import</v>
      </c>
    </row>
    <row r="50" spans="1:9" ht="12.75">
      <c r="A50" s="6">
        <f>'Raw Data'!F48</f>
        <v>42314</v>
      </c>
      <c r="B50" s="1" t="str">
        <f>'Raw Data'!A48</f>
        <v>Four Seasons</v>
      </c>
      <c r="C50" s="1" t="str">
        <f>'Raw Data'!B48</f>
        <v>The 4 Seasons Greetings</v>
      </c>
      <c r="D50" s="1" t="str">
        <f>'Raw Data'!G48</f>
        <v>CD</v>
      </c>
      <c r="E50" s="14" t="str">
        <f>'Raw Data'!C48</f>
        <v>00848064003991</v>
      </c>
      <c r="F50" s="14" t="str">
        <f>'Raw Data'!D48</f>
        <v>9786316246653</v>
      </c>
      <c r="G50" s="7">
        <f>'Raw Data'!E48</f>
        <v>18.98</v>
      </c>
      <c r="H50" s="18">
        <f>'Raw Data'!F48</f>
        <v>42314</v>
      </c>
      <c r="I50" s="1" t="str">
        <f>IF('Raw Data'!J48="N"," ","Import")</f>
        <v>Import</v>
      </c>
    </row>
    <row r="51" spans="1:9" ht="12.75">
      <c r="A51" s="6">
        <f>'Raw Data'!F49</f>
        <v>42307</v>
      </c>
      <c r="B51" s="1" t="str">
        <f>'Raw Data'!A49</f>
        <v>Frangoulis, Mario</v>
      </c>
      <c r="C51" s="1" t="str">
        <f>'Raw Data'!B49</f>
        <v>Tales Of Christmas</v>
      </c>
      <c r="D51" s="1" t="str">
        <f>'Raw Data'!G49</f>
        <v>CD</v>
      </c>
      <c r="E51" s="14" t="str">
        <f>'Raw Data'!C49</f>
        <v>00040232311215</v>
      </c>
      <c r="F51" s="14" t="str">
        <f>'Raw Data'!D49</f>
        <v>9786316285928</v>
      </c>
      <c r="G51" s="7">
        <f>'Raw Data'!E49</f>
        <v>12.98</v>
      </c>
      <c r="H51" s="18">
        <f>'Raw Data'!F49</f>
        <v>42307</v>
      </c>
      <c r="I51" s="1" t="str">
        <f>IF('Raw Data'!J49="N"," ","Import")</f>
        <v>Import</v>
      </c>
    </row>
    <row r="52" spans="1:9" ht="12.75">
      <c r="A52" s="6">
        <f>'Raw Data'!F50</f>
        <v>42286</v>
      </c>
      <c r="B52" s="1" t="str">
        <f>'Raw Data'!A50</f>
        <v>Gaither Vocal Band</v>
      </c>
      <c r="C52" s="1" t="str">
        <f>'Raw Data'!B50</f>
        <v>Christmas Collection</v>
      </c>
      <c r="D52" s="1" t="str">
        <f>'Raw Data'!G50</f>
        <v>CD</v>
      </c>
      <c r="E52" s="14" t="str">
        <f>'Raw Data'!C50</f>
        <v>00617884911621</v>
      </c>
      <c r="F52" s="14" t="str">
        <f>'Raw Data'!D50</f>
        <v>9786316242846</v>
      </c>
      <c r="G52" s="7">
        <f>'Raw Data'!E50</f>
        <v>13.98</v>
      </c>
      <c r="H52" s="18">
        <f>'Raw Data'!F50</f>
        <v>42286</v>
      </c>
      <c r="I52" s="1" t="str">
        <f>IF('Raw Data'!J50="N"," ","Import")</f>
        <v>Import</v>
      </c>
    </row>
    <row r="53" spans="1:9" ht="12.75">
      <c r="A53" s="6">
        <f>'Raw Data'!F51</f>
        <v>42293</v>
      </c>
      <c r="B53" s="1" t="str">
        <f>'Raw Data'!A51</f>
        <v>Gary, John</v>
      </c>
      <c r="C53" s="1" t="str">
        <f>'Raw Data'!B51</f>
        <v>The John Gary Christmas Album</v>
      </c>
      <c r="D53" s="1" t="str">
        <f>'Raw Data'!G51</f>
        <v>CD</v>
      </c>
      <c r="E53" s="14" t="str">
        <f>'Raw Data'!C51</f>
        <v>00848064003946</v>
      </c>
      <c r="F53" s="14" t="str">
        <f>'Raw Data'!D51</f>
        <v>9786316246530</v>
      </c>
      <c r="G53" s="7">
        <f>'Raw Data'!E51</f>
        <v>13.98</v>
      </c>
      <c r="H53" s="18">
        <f>'Raw Data'!F51</f>
        <v>42293</v>
      </c>
      <c r="I53" s="1" t="str">
        <f>IF('Raw Data'!J51="N"," ","Import")</f>
        <v>Import</v>
      </c>
    </row>
    <row r="54" spans="1:9" ht="12.75">
      <c r="A54" s="6">
        <f>'Raw Data'!F52</f>
        <v>42286</v>
      </c>
      <c r="B54" s="1" t="str">
        <f>'Raw Data'!A52</f>
        <v>Getty, Keith</v>
      </c>
      <c r="C54" s="1" t="str">
        <f>'Raw Data'!B52</f>
        <v>Joy: An Irish Christmas LIVE</v>
      </c>
      <c r="D54" s="1" t="str">
        <f>'Raw Data'!G52</f>
        <v>CD</v>
      </c>
      <c r="E54" s="14" t="str">
        <f>'Raw Data'!C52</f>
        <v>00804879557340</v>
      </c>
      <c r="F54" s="14" t="str">
        <f>'Raw Data'!D52</f>
        <v>9786316242853</v>
      </c>
      <c r="G54" s="7">
        <f>'Raw Data'!E52</f>
        <v>11.98</v>
      </c>
      <c r="H54" s="18">
        <f>'Raw Data'!F52</f>
        <v>42286</v>
      </c>
      <c r="I54" s="1" t="str">
        <f>IF('Raw Data'!J52="N"," ","Import")</f>
        <v>Import</v>
      </c>
    </row>
    <row r="55" spans="1:9" ht="12.75">
      <c r="A55" s="6">
        <f>'Raw Data'!F53</f>
        <v>42293</v>
      </c>
      <c r="B55" s="1" t="str">
        <f>'Raw Data'!A53</f>
        <v>Gokey, Danny</v>
      </c>
      <c r="C55" s="1" t="str">
        <f>'Raw Data'!B53</f>
        <v>Christmas Is Here</v>
      </c>
      <c r="D55" s="1" t="str">
        <f>'Raw Data'!G53</f>
        <v>CD</v>
      </c>
      <c r="E55" s="14" t="str">
        <f>'Raw Data'!C53</f>
        <v>04050538153309</v>
      </c>
      <c r="F55" s="14" t="str">
        <f>'Raw Data'!D53</f>
        <v>9786316272317</v>
      </c>
      <c r="G55" s="7">
        <f>'Raw Data'!E53</f>
        <v>11.98</v>
      </c>
      <c r="H55" s="18">
        <f>'Raw Data'!F53</f>
        <v>42293</v>
      </c>
      <c r="I55" s="1" t="str">
        <f>IF('Raw Data'!J53="N"," ","Import")</f>
        <v>Import</v>
      </c>
    </row>
    <row r="56" spans="1:9" ht="25.5">
      <c r="A56" s="6">
        <f>'Raw Data'!F54</f>
        <v>42314</v>
      </c>
      <c r="B56" s="1" t="str">
        <f>'Raw Data'!A54</f>
        <v>Gordon Goodwin's Big Phat Band</v>
      </c>
      <c r="C56" s="1" t="str">
        <f>'Raw Data'!B54</f>
        <v>A Big Phat Christmas: Wrap This!</v>
      </c>
      <c r="D56" s="1" t="str">
        <f>'Raw Data'!G54</f>
        <v>CD</v>
      </c>
      <c r="E56" s="14" t="str">
        <f>'Raw Data'!C54</f>
        <v>00662578446767</v>
      </c>
      <c r="F56" s="14" t="str">
        <f>'Raw Data'!D54</f>
        <v>9786316244857</v>
      </c>
      <c r="G56" s="7">
        <f>'Raw Data'!E54</f>
        <v>15.99</v>
      </c>
      <c r="H56" s="18">
        <f>'Raw Data'!F54</f>
        <v>42314</v>
      </c>
      <c r="I56" s="1" t="str">
        <f>IF('Raw Data'!J54="N"," ","Import")</f>
        <v>Import</v>
      </c>
    </row>
    <row r="57" spans="1:9" ht="12.75">
      <c r="A57" s="6">
        <f>'Raw Data'!F55</f>
        <v>42279</v>
      </c>
      <c r="B57" s="1" t="str">
        <f>'Raw Data'!A55</f>
        <v>Guaraldi, Vince</v>
      </c>
      <c r="C57" s="1" t="str">
        <f>'Raw Data'!B55</f>
        <v>A Charlie Brown Christmas</v>
      </c>
      <c r="D57" s="1" t="str">
        <f>'Raw Data'!G55</f>
        <v>CD</v>
      </c>
      <c r="E57" s="14" t="str">
        <f>'Raw Data'!C55</f>
        <v>00819514010999</v>
      </c>
      <c r="F57" s="14" t="str">
        <f>'Raw Data'!D55</f>
        <v>9786316276865</v>
      </c>
      <c r="G57" s="7">
        <f>'Raw Data'!E55</f>
        <v>19.98</v>
      </c>
      <c r="H57" s="18">
        <f>'Raw Data'!F55</f>
        <v>42279</v>
      </c>
      <c r="I57" s="1" t="str">
        <f>IF('Raw Data'!J55="N"," ","Import")</f>
        <v>Import</v>
      </c>
    </row>
    <row r="58" spans="1:9" ht="12.75">
      <c r="A58" s="6">
        <f>'Raw Data'!F56</f>
        <v>42307</v>
      </c>
      <c r="B58" s="1" t="str">
        <f>'Raw Data'!A56</f>
        <v>Guaraldi, Vince Trio</v>
      </c>
      <c r="C58" s="1" t="str">
        <f>'Raw Data'!B56</f>
        <v>Charlie Brown's Holiday Hits</v>
      </c>
      <c r="D58" s="1" t="str">
        <f>'Raw Data'!G56</f>
        <v>LP</v>
      </c>
      <c r="E58" s="14" t="str">
        <f>'Raw Data'!C56</f>
        <v>00888072370456</v>
      </c>
      <c r="F58" s="14" t="str">
        <f>'Raw Data'!D56</f>
        <v>9786316243560</v>
      </c>
      <c r="G58" s="7">
        <f>'Raw Data'!E56</f>
        <v>19.98</v>
      </c>
      <c r="H58" s="18">
        <f>'Raw Data'!F56</f>
        <v>42307</v>
      </c>
      <c r="I58" s="1" t="str">
        <f>IF('Raw Data'!J56="N"," ","Import")</f>
        <v>Import</v>
      </c>
    </row>
    <row r="59" spans="1:9" ht="12.75">
      <c r="A59" s="6">
        <f>'Raw Data'!F57</f>
        <v>42286</v>
      </c>
      <c r="B59" s="1" t="str">
        <f>'Raw Data'!A57</f>
        <v>Hendricks, Jim</v>
      </c>
      <c r="C59" s="1" t="str">
        <f>'Raw Data'!B57</f>
        <v>Rocky Top: Country Christmas</v>
      </c>
      <c r="D59" s="1" t="str">
        <f>'Raw Data'!G57</f>
        <v>CD</v>
      </c>
      <c r="E59" s="14" t="str">
        <f>'Raw Data'!C57</f>
        <v>00792755606926</v>
      </c>
      <c r="F59" s="14" t="str">
        <f>'Raw Data'!D57</f>
        <v>9786316242884</v>
      </c>
      <c r="G59" s="7">
        <f>'Raw Data'!E57</f>
        <v>9.98</v>
      </c>
      <c r="H59" s="18">
        <f>'Raw Data'!F57</f>
        <v>42286</v>
      </c>
      <c r="I59" s="1" t="str">
        <f>IF('Raw Data'!J57="N"," ","Import")</f>
        <v>Import</v>
      </c>
    </row>
    <row r="60" spans="1:9" ht="12.75">
      <c r="A60" s="6">
        <f>'Raw Data'!F58</f>
        <v>42293</v>
      </c>
      <c r="B60" s="1" t="str">
        <f>'Raw Data'!A58</f>
        <v>India.Arie</v>
      </c>
      <c r="C60" s="1" t="str">
        <f>'Raw Data'!B58</f>
        <v>Christmas With Friends</v>
      </c>
      <c r="D60" s="1" t="str">
        <f>'Raw Data'!G58</f>
        <v>CD</v>
      </c>
      <c r="E60" s="14" t="str">
        <f>'Raw Data'!C58</f>
        <v>00602537961047</v>
      </c>
      <c r="F60" s="14" t="str">
        <f>'Raw Data'!D58</f>
        <v>9786315725272</v>
      </c>
      <c r="G60" s="7">
        <f>'Raw Data'!E58</f>
        <v>11.98</v>
      </c>
      <c r="H60" s="18">
        <f>'Raw Data'!F58</f>
        <v>42293</v>
      </c>
      <c r="I60" s="1" t="str">
        <f>IF('Raw Data'!J58="N"," ","Import")</f>
        <v>Import</v>
      </c>
    </row>
    <row r="61" spans="1:9" ht="12.75">
      <c r="A61" s="6">
        <f>'Raw Data'!F59</f>
        <v>42300</v>
      </c>
      <c r="B61" s="1" t="str">
        <f>'Raw Data'!A59</f>
        <v>Isaak, Chris</v>
      </c>
      <c r="C61" s="1" t="str">
        <f>'Raw Data'!B59</f>
        <v>Christmas</v>
      </c>
      <c r="D61" s="1" t="str">
        <f>'Raw Data'!G59</f>
        <v>CD</v>
      </c>
      <c r="E61" s="14" t="str">
        <f>'Raw Data'!C59</f>
        <v>00698268201026</v>
      </c>
      <c r="F61" s="14" t="str">
        <f>'Raw Data'!D59</f>
        <v>9786309609502</v>
      </c>
      <c r="G61" s="7">
        <f>'Raw Data'!E59</f>
        <v>9.99</v>
      </c>
      <c r="H61" s="18">
        <f>'Raw Data'!F59</f>
        <v>42300</v>
      </c>
      <c r="I61" s="1" t="str">
        <f>IF('Raw Data'!J59="N"," ","Import")</f>
        <v>Import</v>
      </c>
    </row>
    <row r="62" spans="1:9" ht="25.5">
      <c r="A62" s="6">
        <f>'Raw Data'!F60</f>
        <v>42307</v>
      </c>
      <c r="B62" s="1" t="str">
        <f>'Raw Data'!A60</f>
        <v>Jazz At Lincoln Center Orchestra</v>
      </c>
      <c r="C62" s="1" t="str">
        <f>'Raw Data'!B60</f>
        <v>Big Band Holidays</v>
      </c>
      <c r="D62" s="1" t="str">
        <f>'Raw Data'!G60</f>
        <v>CD</v>
      </c>
      <c r="E62" s="14" t="str">
        <f>'Raw Data'!C60</f>
        <v>00857509005032</v>
      </c>
      <c r="F62" s="14" t="str">
        <f>'Raw Data'!D60</f>
        <v>9786316272300</v>
      </c>
      <c r="G62" s="7">
        <f>'Raw Data'!E60</f>
        <v>14.98</v>
      </c>
      <c r="H62" s="18">
        <f>'Raw Data'!F60</f>
        <v>42307</v>
      </c>
      <c r="I62" s="1" t="str">
        <f>IF('Raw Data'!J60="N"," ","Import")</f>
        <v>Import</v>
      </c>
    </row>
    <row r="63" spans="1:9" ht="25.5">
      <c r="A63" s="6">
        <f>'Raw Data'!F61</f>
        <v>42321</v>
      </c>
      <c r="B63" s="1" t="str">
        <f>'Raw Data'!A61</f>
        <v>Jazz At Lincoln Center Orchestra</v>
      </c>
      <c r="C63" s="1" t="str">
        <f>'Raw Data'!B61</f>
        <v>Big Band Holidays</v>
      </c>
      <c r="D63" s="1" t="str">
        <f>'Raw Data'!G61</f>
        <v>LP</v>
      </c>
      <c r="E63" s="14" t="str">
        <f>'Raw Data'!C61</f>
        <v>00857509005049</v>
      </c>
      <c r="F63" s="14" t="str">
        <f>'Raw Data'!D61</f>
        <v>9786316285546</v>
      </c>
      <c r="G63" s="7">
        <f>'Raw Data'!E61</f>
        <v>23.98</v>
      </c>
      <c r="H63" s="18">
        <f>'Raw Data'!F61</f>
        <v>42321</v>
      </c>
      <c r="I63" s="1" t="str">
        <f>IF('Raw Data'!J61="N"," ","Import")</f>
        <v>Import</v>
      </c>
    </row>
    <row r="64" spans="1:9" ht="12.75">
      <c r="A64" s="6">
        <f>'Raw Data'!F62</f>
        <v>42314</v>
      </c>
      <c r="B64" s="1" t="str">
        <f>'Raw Data'!A62</f>
        <v>Jela Cello</v>
      </c>
      <c r="C64" s="1" t="str">
        <f>'Raw Data'!B62</f>
        <v>Christmas Dreams</v>
      </c>
      <c r="D64" s="1" t="str">
        <f>'Raw Data'!G62</f>
        <v>CD</v>
      </c>
      <c r="E64" s="14" t="str">
        <f>'Raw Data'!C62</f>
        <v>00896492002147</v>
      </c>
      <c r="F64" s="14" t="str">
        <f>'Raw Data'!D62</f>
        <v>9786316295170</v>
      </c>
      <c r="G64" s="7">
        <f>'Raw Data'!E62</f>
        <v>12.98</v>
      </c>
      <c r="H64" s="18">
        <f>'Raw Data'!F62</f>
        <v>42314</v>
      </c>
      <c r="I64" s="1" t="str">
        <f>IF('Raw Data'!J62="N"," ","Import")</f>
        <v>Import</v>
      </c>
    </row>
    <row r="65" spans="1:9" ht="25.5">
      <c r="A65" s="6">
        <f>'Raw Data'!F63</f>
        <v>42307</v>
      </c>
      <c r="B65" s="1" t="str">
        <f>'Raw Data'!A63</f>
        <v>Jones, Sharon &amp; The Dap-Kings</v>
      </c>
      <c r="C65" s="1" t="str">
        <f>'Raw Data'!B63</f>
        <v>It's A Holiday Soul Party</v>
      </c>
      <c r="D65" s="1" t="str">
        <f>'Raw Data'!G63</f>
        <v>CD</v>
      </c>
      <c r="E65" s="14" t="str">
        <f>'Raw Data'!C63</f>
        <v>00823134003729</v>
      </c>
      <c r="F65" s="14" t="str">
        <f>'Raw Data'!D63</f>
        <v>9786316247018</v>
      </c>
      <c r="G65" s="7">
        <f>'Raw Data'!E63</f>
        <v>14.99</v>
      </c>
      <c r="H65" s="18">
        <f>'Raw Data'!F63</f>
        <v>42307</v>
      </c>
      <c r="I65" s="1" t="str">
        <f>IF('Raw Data'!J63="N"," ","Import")</f>
        <v>Import</v>
      </c>
    </row>
    <row r="66" spans="1:9" ht="25.5">
      <c r="A66" s="6">
        <f>'Raw Data'!F64</f>
        <v>42307</v>
      </c>
      <c r="B66" s="1" t="str">
        <f>'Raw Data'!A64</f>
        <v>Jones, Sharon &amp; The Dap-Kings</v>
      </c>
      <c r="C66" s="1" t="str">
        <f>'Raw Data'!B64</f>
        <v>It's A Holiday Soul Party</v>
      </c>
      <c r="D66" s="1" t="str">
        <f>'Raw Data'!G64</f>
        <v>LP</v>
      </c>
      <c r="E66" s="14" t="str">
        <f>'Raw Data'!C64</f>
        <v>00823134003712</v>
      </c>
      <c r="F66" s="14" t="str">
        <f>'Raw Data'!D64</f>
        <v>9786316247056</v>
      </c>
      <c r="G66" s="7">
        <f>'Raw Data'!E64</f>
        <v>18.990000000000002</v>
      </c>
      <c r="H66" s="18">
        <f>'Raw Data'!F64</f>
        <v>42307</v>
      </c>
      <c r="I66" s="1" t="str">
        <f>IF('Raw Data'!J64="N"," ","Import")</f>
        <v>Import</v>
      </c>
    </row>
    <row r="67" spans="1:9" ht="25.5">
      <c r="A67" s="6">
        <f>'Raw Data'!F65</f>
        <v>42293</v>
      </c>
      <c r="B67" s="1" t="str">
        <f>'Raw Data'!A65</f>
        <v>KC &amp; The Sunshine Band</v>
      </c>
      <c r="C67" s="1" t="str">
        <f>'Raw Data'!B65</f>
        <v>A Sunshine Christmas</v>
      </c>
      <c r="D67" s="1" t="str">
        <f>'Raw Data'!G65</f>
        <v>CD</v>
      </c>
      <c r="E67" s="14" t="str">
        <f>'Raw Data'!C65</f>
        <v>00819376094922</v>
      </c>
      <c r="F67" s="14" t="str">
        <f>'Raw Data'!D65</f>
        <v>9786316272287</v>
      </c>
      <c r="G67" s="7">
        <f>'Raw Data'!E65</f>
        <v>13.98</v>
      </c>
      <c r="H67" s="18">
        <f>'Raw Data'!F65</f>
        <v>42293</v>
      </c>
      <c r="I67" s="1" t="str">
        <f>IF('Raw Data'!J65="N"," ","Import")</f>
        <v>Import</v>
      </c>
    </row>
    <row r="68" spans="1:9" ht="12.75">
      <c r="A68" s="6">
        <f>'Raw Data'!F66</f>
        <v>42300</v>
      </c>
      <c r="B68" s="1" t="str">
        <f>'Raw Data'!A66</f>
        <v>Kingdom Heirs</v>
      </c>
      <c r="C68" s="1" t="str">
        <f>'Raw Data'!B66</f>
        <v>It's Christmas</v>
      </c>
      <c r="D68" s="1" t="str">
        <f>'Raw Data'!G66</f>
        <v>CD</v>
      </c>
      <c r="E68" s="14" t="str">
        <f>'Raw Data'!C66</f>
        <v>00763467311422</v>
      </c>
      <c r="F68" s="14" t="str">
        <f>'Raw Data'!D66</f>
        <v>9786316237835</v>
      </c>
      <c r="G68" s="7">
        <f>'Raw Data'!E66</f>
        <v>13.99</v>
      </c>
      <c r="H68" s="18">
        <f>'Raw Data'!F66</f>
        <v>42300</v>
      </c>
      <c r="I68" s="1" t="str">
        <f>IF('Raw Data'!J66="N"," ","Import")</f>
        <v>Import</v>
      </c>
    </row>
    <row r="69" spans="1:9" ht="12.75">
      <c r="A69" s="6">
        <f>'Raw Data'!F67</f>
        <v>42300</v>
      </c>
      <c r="B69" s="1" t="str">
        <f>'Raw Data'!A67</f>
        <v>Kingdom Heirs</v>
      </c>
      <c r="C69" s="1" t="str">
        <f>'Raw Data'!B67</f>
        <v>The Heart of Christmas</v>
      </c>
      <c r="D69" s="1" t="str">
        <f>'Raw Data'!G67</f>
        <v>CD</v>
      </c>
      <c r="E69" s="14" t="str">
        <f>'Raw Data'!C67</f>
        <v>00763467313426</v>
      </c>
      <c r="F69" s="14" t="str">
        <f>'Raw Data'!D67</f>
        <v>9786316237842</v>
      </c>
      <c r="G69" s="7">
        <f>'Raw Data'!E67</f>
        <v>13.99</v>
      </c>
      <c r="H69" s="18">
        <f>'Raw Data'!F67</f>
        <v>42300</v>
      </c>
      <c r="I69" s="1" t="str">
        <f>IF('Raw Data'!J67="N"," ","Import")</f>
        <v>Import</v>
      </c>
    </row>
    <row r="70" spans="1:9" ht="12.75">
      <c r="A70" s="6">
        <f>'Raw Data'!F68</f>
        <v>42314</v>
      </c>
      <c r="B70" s="1" t="str">
        <f>'Raw Data'!A68</f>
        <v>Kingston Trio</v>
      </c>
      <c r="C70" s="1" t="str">
        <f>'Raw Data'!B68</f>
        <v>On a Cold Winter's Night</v>
      </c>
      <c r="D70" s="1" t="str">
        <f>'Raw Data'!G68</f>
        <v>CD</v>
      </c>
      <c r="E70" s="14" t="str">
        <f>'Raw Data'!C68</f>
        <v>00787991117428</v>
      </c>
      <c r="F70" s="14" t="str">
        <f>'Raw Data'!D68</f>
        <v>9786316266231</v>
      </c>
      <c r="G70" s="7">
        <f>'Raw Data'!E68</f>
        <v>19.990000000000002</v>
      </c>
      <c r="H70" s="18">
        <f>'Raw Data'!F68</f>
        <v>42314</v>
      </c>
      <c r="I70" s="1" t="str">
        <f>IF('Raw Data'!J68="N"," ","Import")</f>
        <v>Import</v>
      </c>
    </row>
    <row r="71" spans="1:9" ht="25.5">
      <c r="A71" s="6">
        <f>'Raw Data'!F69</f>
        <v>42314</v>
      </c>
      <c r="B71" s="1" t="str">
        <f>'Raw Data'!A69</f>
        <v>La Maitrise De Toulouse</v>
      </c>
      <c r="C71" s="1" t="str">
        <f>'Raw Data'!B69</f>
        <v>Noel Francais</v>
      </c>
      <c r="D71" s="1" t="str">
        <f>'Raw Data'!G69</f>
        <v>CD</v>
      </c>
      <c r="E71" s="14" t="str">
        <f>'Raw Data'!C69</f>
        <v>00802561047025</v>
      </c>
      <c r="F71" s="14" t="str">
        <f>'Raw Data'!D69</f>
        <v>9786316271204</v>
      </c>
      <c r="G71" s="7">
        <f>'Raw Data'!E69</f>
        <v>17.990000000000002</v>
      </c>
      <c r="H71" s="18">
        <f>'Raw Data'!F69</f>
        <v>42314</v>
      </c>
      <c r="I71" s="1" t="str">
        <f>IF('Raw Data'!J69="N"," ","Import")</f>
        <v>Import</v>
      </c>
    </row>
    <row r="72" spans="1:9" ht="12.75">
      <c r="A72" s="6">
        <f>'Raw Data'!F70</f>
        <v>42314</v>
      </c>
      <c r="B72" s="1" t="str">
        <f>'Raw Data'!A70</f>
        <v>La Petite Band</v>
      </c>
      <c r="C72" s="1" t="str">
        <f>'Raw Data'!B70</f>
        <v>Christmas Oratorio BWV 248</v>
      </c>
      <c r="D72" s="1" t="str">
        <f>'Raw Data'!G70</f>
        <v>CD</v>
      </c>
      <c r="E72" s="14" t="str">
        <f>'Raw Data'!C70</f>
        <v>00608917239423</v>
      </c>
      <c r="F72" s="14" t="str">
        <f>'Raw Data'!D70</f>
        <v>9786316266026</v>
      </c>
      <c r="G72" s="7">
        <f>'Raw Data'!E70</f>
        <v>24.990000000000002</v>
      </c>
      <c r="H72" s="18">
        <f>'Raw Data'!F70</f>
        <v>42314</v>
      </c>
      <c r="I72" s="1" t="str">
        <f>IF('Raw Data'!J70="N"," ","Import")</f>
        <v>Import</v>
      </c>
    </row>
    <row r="73" spans="1:9" ht="25.5">
      <c r="A73" s="6">
        <f>'Raw Data'!F71</f>
        <v>42314</v>
      </c>
      <c r="B73" s="1" t="str">
        <f>'Raw Data'!A71</f>
        <v>Living Voices</v>
      </c>
      <c r="C73" s="1" t="str">
        <f>'Raw Data'!B71</f>
        <v>Sing Christmas Music/The Little Drummer Boy</v>
      </c>
      <c r="D73" s="1" t="str">
        <f>'Raw Data'!G71</f>
        <v>CD</v>
      </c>
      <c r="E73" s="14" t="str">
        <f>'Raw Data'!C71</f>
        <v>00848064004035</v>
      </c>
      <c r="F73" s="14" t="str">
        <f>'Raw Data'!D71</f>
        <v>9786316278227</v>
      </c>
      <c r="G73" s="7">
        <f>'Raw Data'!E71</f>
        <v>14.98</v>
      </c>
      <c r="H73" s="18">
        <f>'Raw Data'!F71</f>
        <v>42314</v>
      </c>
      <c r="I73" s="1" t="str">
        <f>IF('Raw Data'!J71="N"," ","Import")</f>
        <v>Import</v>
      </c>
    </row>
    <row r="74" spans="1:9" ht="12.75">
      <c r="A74" s="6">
        <f>'Raw Data'!F72</f>
        <v>42300</v>
      </c>
      <c r="B74" s="1" t="str">
        <f>'Raw Data'!A72</f>
        <v>Lynch, Claire</v>
      </c>
      <c r="C74" s="1" t="str">
        <f>'Raw Data'!B72</f>
        <v>Holiday</v>
      </c>
      <c r="D74" s="1" t="str">
        <f>'Raw Data'!G72</f>
        <v>CD</v>
      </c>
      <c r="E74" s="14" t="str">
        <f>'Raw Data'!C72</f>
        <v>00700261412177</v>
      </c>
      <c r="F74" s="14" t="str">
        <f>'Raw Data'!D72</f>
        <v>9786316236913</v>
      </c>
      <c r="G74" s="7">
        <f>'Raw Data'!E72</f>
        <v>16.98</v>
      </c>
      <c r="H74" s="18">
        <f>'Raw Data'!F72</f>
        <v>42300</v>
      </c>
      <c r="I74" s="1" t="str">
        <f>IF('Raw Data'!J72="N"," ","Import")</f>
        <v>Import</v>
      </c>
    </row>
    <row r="75" spans="1:9" ht="12.75">
      <c r="A75" s="6">
        <f>'Raw Data'!F73</f>
        <v>42293</v>
      </c>
      <c r="B75" s="1" t="str">
        <f>'Raw Data'!A73</f>
        <v>Mannheim Steamroller</v>
      </c>
      <c r="C75" s="1" t="str">
        <f>'Raw Data'!B73</f>
        <v>LIVE</v>
      </c>
      <c r="D75" s="1" t="str">
        <f>'Raw Data'!G73</f>
        <v>CD</v>
      </c>
      <c r="E75" s="14" t="str">
        <f>'Raw Data'!C73</f>
        <v>00012805304825</v>
      </c>
      <c r="F75" s="14" t="str">
        <f>'Raw Data'!D73</f>
        <v>9786316276483</v>
      </c>
      <c r="G75" s="7">
        <f>'Raw Data'!E73</f>
        <v>13.98</v>
      </c>
      <c r="H75" s="18">
        <f>'Raw Data'!F73</f>
        <v>42293</v>
      </c>
      <c r="I75" s="1" t="str">
        <f>IF('Raw Data'!J73="N"," ","Import")</f>
        <v>Import</v>
      </c>
    </row>
    <row r="76" spans="1:9" ht="12.75">
      <c r="A76" s="6">
        <f>'Raw Data'!F74</f>
        <v>42293</v>
      </c>
      <c r="B76" s="1" t="str">
        <f>'Raw Data'!A74</f>
        <v>Mannheim Steamroller</v>
      </c>
      <c r="C76" s="1" t="str">
        <f>'Raw Data'!B74</f>
        <v>LIVE All Access Edition</v>
      </c>
      <c r="D76" s="1" t="str">
        <f>'Raw Data'!G74</f>
        <v>CD</v>
      </c>
      <c r="E76" s="14" t="str">
        <f>'Raw Data'!C74</f>
        <v>00012805305228</v>
      </c>
      <c r="F76" s="14" t="str">
        <f>'Raw Data'!D74</f>
        <v>9786316276476</v>
      </c>
      <c r="G76" s="7">
        <f>'Raw Data'!E74</f>
        <v>29.98</v>
      </c>
      <c r="H76" s="18">
        <f>'Raw Data'!F74</f>
        <v>42293</v>
      </c>
      <c r="I76" s="1" t="str">
        <f>IF('Raw Data'!J74="N"," ","Import")</f>
        <v>Import</v>
      </c>
    </row>
    <row r="77" spans="1:9" ht="12.75">
      <c r="A77" s="6">
        <f>'Raw Data'!F75</f>
        <v>42314</v>
      </c>
      <c r="B77" s="1" t="str">
        <f>'Raw Data'!A75</f>
        <v>Mathis, Johnny</v>
      </c>
      <c r="C77" s="1" t="str">
        <f>'Raw Data'!B75</f>
        <v>Sending You A Little Christmas</v>
      </c>
      <c r="D77" s="1" t="str">
        <f>'Raw Data'!G75</f>
        <v>LP</v>
      </c>
      <c r="E77" s="14" t="str">
        <f>'Raw Data'!C75</f>
        <v>00829421772057</v>
      </c>
      <c r="F77" s="14" t="str">
        <f>'Raw Data'!D75</f>
        <v>9786316286178</v>
      </c>
      <c r="G77" s="7">
        <f>'Raw Data'!E75</f>
        <v>31.98</v>
      </c>
      <c r="H77" s="18">
        <f>'Raw Data'!F75</f>
        <v>42314</v>
      </c>
      <c r="I77" s="1" t="str">
        <f>IF('Raw Data'!J75="N"," ","Import")</f>
        <v>Import</v>
      </c>
    </row>
    <row r="78" spans="1:9" ht="25.5">
      <c r="A78" s="6">
        <f>'Raw Data'!F76</f>
        <v>42314</v>
      </c>
      <c r="B78" s="1" t="str">
        <f>'Raw Data'!A76</f>
        <v>Mathis, Johnny</v>
      </c>
      <c r="C78" s="1" t="str">
        <f>'Raw Data'!B76</f>
        <v>The Complete Christmas Collection 1958-2010</v>
      </c>
      <c r="D78" s="1" t="str">
        <f>'Raw Data'!G76</f>
        <v>CD</v>
      </c>
      <c r="E78" s="14" t="str">
        <f>'Raw Data'!C76</f>
        <v>00848064004004</v>
      </c>
      <c r="F78" s="14" t="str">
        <f>'Raw Data'!D76</f>
        <v>9786316278159</v>
      </c>
      <c r="G78" s="7">
        <f>'Raw Data'!E76</f>
        <v>39.980000000000004</v>
      </c>
      <c r="H78" s="18">
        <f>'Raw Data'!F76</f>
        <v>42314</v>
      </c>
      <c r="I78" s="1" t="str">
        <f>IF('Raw Data'!J76="N"," ","Import")</f>
        <v>Import</v>
      </c>
    </row>
    <row r="79" spans="1:9" ht="12.75">
      <c r="A79" s="6">
        <f>'Raw Data'!F77</f>
        <v>42286</v>
      </c>
      <c r="B79" s="1" t="str">
        <f>'Raw Data'!A77</f>
        <v>Melachrino, George</v>
      </c>
      <c r="C79" s="1" t="str">
        <f>'Raw Data'!B77</f>
        <v>Christmas Joy</v>
      </c>
      <c r="D79" s="1" t="str">
        <f>'Raw Data'!G77</f>
        <v>CD</v>
      </c>
      <c r="E79" s="14" t="str">
        <f>'Raw Data'!C77</f>
        <v>00848064003960</v>
      </c>
      <c r="F79" s="14" t="str">
        <f>'Raw Data'!D77</f>
        <v>9786316246547</v>
      </c>
      <c r="G79" s="7">
        <f>'Raw Data'!E77</f>
        <v>13.98</v>
      </c>
      <c r="H79" s="18">
        <f>'Raw Data'!F77</f>
        <v>42286</v>
      </c>
      <c r="I79" s="1" t="str">
        <f>IF('Raw Data'!J77="N"," ","Import")</f>
        <v>Import</v>
      </c>
    </row>
    <row r="80" spans="1:9" ht="12.75">
      <c r="A80" s="6">
        <f>'Raw Data'!F78</f>
        <v>42286</v>
      </c>
      <c r="B80" s="1" t="str">
        <f>'Raw Data'!A78</f>
        <v>Mercyme</v>
      </c>
      <c r="C80" s="1" t="str">
        <f>'Raw Data'!B78</f>
        <v>MercyMe, It's Christmas!</v>
      </c>
      <c r="D80" s="1" t="str">
        <f>'Raw Data'!G78</f>
        <v>CD</v>
      </c>
      <c r="E80" s="14" t="str">
        <f>'Raw Data'!C78</f>
        <v>00696859309731</v>
      </c>
      <c r="F80" s="14" t="str">
        <f>'Raw Data'!D78</f>
        <v>9786316246486</v>
      </c>
      <c r="G80" s="7">
        <f>'Raw Data'!E78</f>
        <v>11.98</v>
      </c>
      <c r="H80" s="18">
        <f>'Raw Data'!F78</f>
        <v>42286</v>
      </c>
      <c r="I80" s="1" t="str">
        <f>IF('Raw Data'!J78="N"," ","Import")</f>
        <v>Import</v>
      </c>
    </row>
    <row r="81" spans="1:9" ht="12.75">
      <c r="A81" s="6">
        <f>'Raw Data'!F79</f>
        <v>42321</v>
      </c>
      <c r="B81" s="1" t="str">
        <f>'Raw Data'!A79</f>
        <v>Minogue, Kylie</v>
      </c>
      <c r="C81" s="1" t="str">
        <f>'Raw Data'!B79</f>
        <v>Kylie Christmas</v>
      </c>
      <c r="D81" s="1" t="str">
        <f>'Raw Data'!G79</f>
        <v>CD</v>
      </c>
      <c r="E81" s="14" t="str">
        <f>'Raw Data'!C79</f>
        <v>00825646004898</v>
      </c>
      <c r="F81" s="14" t="str">
        <f>'Raw Data'!D79</f>
        <v>9786316306821</v>
      </c>
      <c r="G81" s="7">
        <f>'Raw Data'!E79</f>
        <v>13.99</v>
      </c>
      <c r="H81" s="18">
        <f>'Raw Data'!F79</f>
        <v>42321</v>
      </c>
      <c r="I81" s="1" t="str">
        <f>IF('Raw Data'!J79="N"," ","Import")</f>
        <v>Import</v>
      </c>
    </row>
    <row r="82" spans="1:9" ht="12.75">
      <c r="A82" s="6">
        <f>'Raw Data'!F80</f>
        <v>42321</v>
      </c>
      <c r="B82" s="1" t="str">
        <f>'Raw Data'!A80</f>
        <v>Minogue, Kylie</v>
      </c>
      <c r="C82" s="1" t="str">
        <f>'Raw Data'!B80</f>
        <v>Kylie Christmas</v>
      </c>
      <c r="D82" s="1" t="str">
        <f>'Raw Data'!G80</f>
        <v>CD</v>
      </c>
      <c r="E82" s="14" t="str">
        <f>'Raw Data'!C80</f>
        <v>00825646004881</v>
      </c>
      <c r="F82" s="14" t="str">
        <f>'Raw Data'!D80</f>
        <v>9786316306838</v>
      </c>
      <c r="G82" s="7">
        <f>'Raw Data'!E80</f>
        <v>18.98</v>
      </c>
      <c r="H82" s="18">
        <f>'Raw Data'!F80</f>
        <v>42321</v>
      </c>
      <c r="I82" s="1" t="str">
        <f>IF('Raw Data'!J80="N"," ","Import")</f>
        <v>Import</v>
      </c>
    </row>
    <row r="83" spans="1:9" ht="12.75">
      <c r="A83" s="6">
        <f>'Raw Data'!F81</f>
        <v>42293</v>
      </c>
      <c r="B83" s="1" t="str">
        <f>'Raw Data'!A81</f>
        <v>Mint Condition</v>
      </c>
      <c r="C83" s="1" t="str">
        <f>'Raw Data'!B81</f>
        <v>Healing Season</v>
      </c>
      <c r="D83" s="1" t="str">
        <f>'Raw Data'!G81</f>
        <v>CD</v>
      </c>
      <c r="E83" s="14" t="str">
        <f>'Raw Data'!C81</f>
        <v>05060186928920</v>
      </c>
      <c r="F83" s="14" t="str">
        <f>'Raw Data'!D81</f>
        <v>9786316256010</v>
      </c>
      <c r="G83" s="7">
        <f>'Raw Data'!E81</f>
        <v>12.98</v>
      </c>
      <c r="H83" s="18">
        <f>'Raw Data'!F81</f>
        <v>42293</v>
      </c>
      <c r="I83" s="1" t="str">
        <f>IF('Raw Data'!J81="N"," ","Import")</f>
        <v>Import</v>
      </c>
    </row>
    <row r="84" spans="1:9" ht="25.5">
      <c r="A84" s="6">
        <f>'Raw Data'!F82</f>
        <v>42286</v>
      </c>
      <c r="B84" s="1" t="str">
        <f>'Raw Data'!A82</f>
        <v>Mormon Tabernacle Choir</v>
      </c>
      <c r="C84" s="1" t="str">
        <f>'Raw Data'!B82</f>
        <v>Keep Christmas with You</v>
      </c>
      <c r="D84" s="1" t="str">
        <f>'Raw Data'!G82</f>
        <v>CD</v>
      </c>
      <c r="E84" s="14" t="str">
        <f>'Raw Data'!C82</f>
        <v>00783027029024</v>
      </c>
      <c r="F84" s="14" t="str">
        <f>'Raw Data'!D82</f>
        <v>9786316272942</v>
      </c>
      <c r="G84" s="7">
        <f>'Raw Data'!E82</f>
        <v>15.99</v>
      </c>
      <c r="H84" s="18">
        <f>'Raw Data'!F82</f>
        <v>42286</v>
      </c>
      <c r="I84" s="1" t="str">
        <f>IF('Raw Data'!J82="N"," ","Import")</f>
        <v>Import</v>
      </c>
    </row>
    <row r="85" spans="1:9" ht="25.5">
      <c r="A85" s="6">
        <f>'Raw Data'!F83</f>
        <v>42314</v>
      </c>
      <c r="B85" s="1" t="str">
        <f>'Raw Data'!A83</f>
        <v>Nabors, Jim</v>
      </c>
      <c r="C85" s="1" t="str">
        <f>'Raw Data'!B83</f>
        <v>The Complete Columbia Christmas Recordings</v>
      </c>
      <c r="D85" s="1" t="str">
        <f>'Raw Data'!G83</f>
        <v>CD</v>
      </c>
      <c r="E85" s="14" t="str">
        <f>'Raw Data'!C83</f>
        <v>00848064004066</v>
      </c>
      <c r="F85" s="14" t="str">
        <f>'Raw Data'!D83</f>
        <v>9786316278166</v>
      </c>
      <c r="G85" s="7">
        <f>'Raw Data'!E83</f>
        <v>18.98</v>
      </c>
      <c r="H85" s="18">
        <f>'Raw Data'!F83</f>
        <v>42314</v>
      </c>
      <c r="I85" s="1" t="str">
        <f>IF('Raw Data'!J83="N"," ","Import")</f>
        <v>Import</v>
      </c>
    </row>
    <row r="86" spans="1:9" ht="25.5">
      <c r="A86" s="6">
        <f>'Raw Data'!F84</f>
        <v>42307</v>
      </c>
      <c r="B86" s="1" t="str">
        <f>'Raw Data'!A84</f>
        <v>NDR Choir</v>
      </c>
      <c r="C86" s="1" t="str">
        <f>'Raw Data'!B84</f>
        <v>Lo, How a Rose E'er Blooming: German Acapella Christmas carols</v>
      </c>
      <c r="D86" s="1" t="str">
        <f>'Raw Data'!G84</f>
        <v>CD</v>
      </c>
      <c r="E86" s="14" t="str">
        <f>'Raw Data'!C84</f>
        <v>04015372820640</v>
      </c>
      <c r="F86" s="14" t="str">
        <f>'Raw Data'!D84</f>
        <v>9786316286710</v>
      </c>
      <c r="G86" s="7">
        <f>'Raw Data'!E84</f>
        <v>19.98</v>
      </c>
      <c r="H86" s="18">
        <f>'Raw Data'!F84</f>
        <v>42307</v>
      </c>
      <c r="I86" s="1" t="str">
        <f>IF('Raw Data'!J84="N"," ","Import")</f>
        <v>Import</v>
      </c>
    </row>
    <row r="87" spans="1:9" ht="12.75">
      <c r="A87" s="6">
        <f>'Raw Data'!F85</f>
        <v>42314</v>
      </c>
      <c r="B87" s="1" t="str">
        <f>'Raw Data'!A85</f>
        <v>Neal, Kenny</v>
      </c>
      <c r="C87" s="1" t="str">
        <f>'Raw Data'!B85</f>
        <v>I'll Be Home for Christmas</v>
      </c>
      <c r="D87" s="1" t="str">
        <f>'Raw Data'!G85</f>
        <v>CD</v>
      </c>
      <c r="E87" s="14" t="str">
        <f>'Raw Data'!C85</f>
        <v>00889466010521</v>
      </c>
      <c r="F87" s="14" t="str">
        <f>'Raw Data'!D85</f>
        <v>9786316304827</v>
      </c>
      <c r="G87" s="7">
        <f>'Raw Data'!E85</f>
        <v>14.98</v>
      </c>
      <c r="H87" s="18">
        <f>'Raw Data'!F85</f>
        <v>42314</v>
      </c>
      <c r="I87" s="1" t="str">
        <f>IF('Raw Data'!J85="N"," ","Import")</f>
        <v>Import</v>
      </c>
    </row>
    <row r="88" spans="1:9" ht="12.75">
      <c r="A88" s="6">
        <f>'Raw Data'!F86</f>
        <v>42307</v>
      </c>
      <c r="B88" s="1" t="str">
        <f>'Raw Data'!A86</f>
        <v>O'Leary, Caitriona</v>
      </c>
      <c r="C88" s="1" t="str">
        <f>'Raw Data'!B86</f>
        <v>The Wexford Carols</v>
      </c>
      <c r="D88" s="1" t="str">
        <f>'Raw Data'!G86</f>
        <v>CD</v>
      </c>
      <c r="E88" s="14" t="str">
        <f>'Raw Data'!C86</f>
        <v>05060268640627</v>
      </c>
      <c r="F88" s="14" t="str">
        <f>'Raw Data'!D86</f>
        <v>9786315735448</v>
      </c>
      <c r="G88" s="7">
        <f>'Raw Data'!E86</f>
        <v>19.990000000000002</v>
      </c>
      <c r="H88" s="18">
        <f>'Raw Data'!F86</f>
        <v>42307</v>
      </c>
      <c r="I88" s="1" t="str">
        <f>IF('Raw Data'!J86="N"," ","Import")</f>
        <v>Import</v>
      </c>
    </row>
    <row r="89" spans="1:9" ht="12.75">
      <c r="A89" s="6">
        <f>'Raw Data'!F87</f>
        <v>42286</v>
      </c>
      <c r="B89" s="1" t="str">
        <f>'Raw Data'!A87</f>
        <v>Osborne, David</v>
      </c>
      <c r="C89" s="1" t="str">
        <f>'Raw Data'!B87</f>
        <v>Christmas Memories</v>
      </c>
      <c r="D89" s="1" t="str">
        <f>'Raw Data'!G87</f>
        <v>CD</v>
      </c>
      <c r="E89" s="14" t="str">
        <f>'Raw Data'!C87</f>
        <v>00792755604922</v>
      </c>
      <c r="F89" s="14" t="str">
        <f>'Raw Data'!D87</f>
        <v>9786316243089</v>
      </c>
      <c r="G89" s="7">
        <f>'Raw Data'!E87</f>
        <v>9.98</v>
      </c>
      <c r="H89" s="18">
        <f>'Raw Data'!F87</f>
        <v>42286</v>
      </c>
      <c r="I89" s="1" t="str">
        <f>IF('Raw Data'!J87="N"," ","Import")</f>
        <v>Import</v>
      </c>
    </row>
    <row r="90" spans="1:9" ht="12.75">
      <c r="A90" s="6">
        <f>'Raw Data'!F88</f>
        <v>42335</v>
      </c>
      <c r="B90" s="1" t="str">
        <f>'Raw Data'!A88</f>
        <v>Over The Rhine</v>
      </c>
      <c r="C90" s="1" t="str">
        <f>'Raw Data'!B88</f>
        <v>Blood Oranges In The Snow</v>
      </c>
      <c r="D90" s="1" t="str">
        <f>'Raw Data'!G88</f>
        <v>LP</v>
      </c>
      <c r="E90" s="14" t="str">
        <f>'Raw Data'!C88</f>
        <v>00634457668119</v>
      </c>
      <c r="F90" s="14" t="str">
        <f>'Raw Data'!D88</f>
        <v>9786316247063</v>
      </c>
      <c r="G90" s="7">
        <f>'Raw Data'!E88</f>
        <v>21.990000000000002</v>
      </c>
      <c r="H90" s="18">
        <f>'Raw Data'!F88</f>
        <v>42335</v>
      </c>
      <c r="I90" s="1" t="str">
        <f>IF('Raw Data'!J88="N"," ","Import")</f>
        <v>Import</v>
      </c>
    </row>
    <row r="91" spans="1:9" ht="12.75">
      <c r="A91" s="6">
        <f>'Raw Data'!F89</f>
        <v>42307</v>
      </c>
      <c r="B91" s="1" t="str">
        <f>'Raw Data'!A89</f>
        <v>Over The Rhine</v>
      </c>
      <c r="C91" s="1" t="str">
        <f>'Raw Data'!B89</f>
        <v>Holiday Box Set</v>
      </c>
      <c r="D91" s="1" t="str">
        <f>'Raw Data'!G89</f>
        <v>CD</v>
      </c>
      <c r="E91" s="14" t="str">
        <f>'Raw Data'!C89</f>
        <v>00634457675629</v>
      </c>
      <c r="F91" s="14" t="str">
        <f>'Raw Data'!D89</f>
        <v>9786316247025</v>
      </c>
      <c r="G91" s="7">
        <f>'Raw Data'!E89</f>
        <v>34.99</v>
      </c>
      <c r="H91" s="18">
        <f>'Raw Data'!F89</f>
        <v>42307</v>
      </c>
      <c r="I91" s="1" t="str">
        <f>IF('Raw Data'!J89="N"," ","Import")</f>
        <v>Import</v>
      </c>
    </row>
    <row r="92" spans="1:9" ht="12.75">
      <c r="A92" s="6">
        <f>'Raw Data'!F90</f>
        <v>42335</v>
      </c>
      <c r="B92" s="1" t="str">
        <f>'Raw Data'!A90</f>
        <v>Paul, Les</v>
      </c>
      <c r="C92" s="1" t="str">
        <f>'Raw Data'!B90</f>
        <v>Christmas Cheer</v>
      </c>
      <c r="D92" s="1" t="str">
        <f>'Raw Data'!G90</f>
        <v>LP</v>
      </c>
      <c r="E92" s="14" t="str">
        <f>'Raw Data'!C90</f>
        <v>00602547466556</v>
      </c>
      <c r="F92" s="14" t="str">
        <f>'Raw Data'!D90</f>
        <v>9786316197702</v>
      </c>
      <c r="G92" s="7">
        <f>'Raw Data'!E90</f>
        <v>13.98</v>
      </c>
      <c r="H92" s="18">
        <f>'Raw Data'!F90</f>
        <v>42335</v>
      </c>
      <c r="I92" s="1" t="str">
        <f>IF('Raw Data'!J90="N"," ","Import")</f>
        <v>Import</v>
      </c>
    </row>
    <row r="93" spans="1:9" ht="12.75">
      <c r="A93" s="6">
        <f>'Raw Data'!F91</f>
        <v>42279</v>
      </c>
      <c r="B93" s="1" t="str">
        <f>'Raw Data'!A91</f>
        <v>Pensyl, Kim</v>
      </c>
      <c r="C93" s="1" t="str">
        <f>'Raw Data'!B91</f>
        <v>Early Snowfall</v>
      </c>
      <c r="D93" s="1" t="str">
        <f>'Raw Data'!G91</f>
        <v>CD</v>
      </c>
      <c r="E93" s="14" t="str">
        <f>'Raw Data'!C91</f>
        <v>00099402669922</v>
      </c>
      <c r="F93" s="14" t="str">
        <f>'Raw Data'!D91</f>
        <v>9786316266156</v>
      </c>
      <c r="G93" s="7">
        <f>'Raw Data'!E91</f>
        <v>15.99</v>
      </c>
      <c r="H93" s="18">
        <f>'Raw Data'!F91</f>
        <v>42279</v>
      </c>
      <c r="I93" s="1" t="str">
        <f>IF('Raw Data'!J91="N"," ","Import")</f>
        <v>Import</v>
      </c>
    </row>
    <row r="94" spans="1:9" ht="12.75">
      <c r="A94" s="6">
        <f>'Raw Data'!F92</f>
        <v>42307</v>
      </c>
      <c r="B94" s="1" t="str">
        <f>'Raw Data'!A92</f>
        <v>Pentatonix</v>
      </c>
      <c r="C94" s="1" t="str">
        <f>'Raw Data'!B92</f>
        <v>That's Christmas To Me</v>
      </c>
      <c r="D94" s="1" t="str">
        <f>'Raw Data'!G92</f>
        <v>CD</v>
      </c>
      <c r="E94" s="14" t="str">
        <f>'Raw Data'!C92</f>
        <v>00888751643222</v>
      </c>
      <c r="F94" s="14" t="str">
        <f>'Raw Data'!D92</f>
        <v>9786316278173</v>
      </c>
      <c r="G94" s="7">
        <f>'Raw Data'!E92</f>
        <v>11.98</v>
      </c>
      <c r="H94" s="18">
        <f>'Raw Data'!F92</f>
        <v>42307</v>
      </c>
      <c r="I94" s="1" t="str">
        <f>IF('Raw Data'!J92="N"," ","Import")</f>
        <v>Import</v>
      </c>
    </row>
    <row r="95" spans="1:9" ht="12.75">
      <c r="A95" s="6">
        <f>'Raw Data'!F93</f>
        <v>42286</v>
      </c>
      <c r="B95" s="1" t="str">
        <f>'Raw Data'!A93</f>
        <v>Perry, Joe</v>
      </c>
      <c r="C95" s="1" t="str">
        <f>'Raw Data'!B93</f>
        <v>Joe Perry's Merry Christmas</v>
      </c>
      <c r="D95" s="1" t="str">
        <f>'Raw Data'!G93</f>
        <v>CD</v>
      </c>
      <c r="E95" s="14" t="str">
        <f>'Raw Data'!C93</f>
        <v>00898336001644</v>
      </c>
      <c r="F95" s="14" t="str">
        <f>'Raw Data'!D93</f>
        <v>9786316240712</v>
      </c>
      <c r="G95" s="7">
        <f>'Raw Data'!E93</f>
        <v>5.98</v>
      </c>
      <c r="H95" s="18">
        <f>'Raw Data'!F93</f>
        <v>42286</v>
      </c>
      <c r="I95" s="1" t="str">
        <f>IF('Raw Data'!J93="N"," ","Import")</f>
        <v>Import</v>
      </c>
    </row>
    <row r="96" spans="1:9" ht="25.5">
      <c r="A96" s="6">
        <f>'Raw Data'!F94</f>
        <v>42300</v>
      </c>
      <c r="B96" s="1" t="str">
        <f>'Raw Data'!A94</f>
        <v>Pittsburgh Jazz Orchestra</v>
      </c>
      <c r="C96" s="1" t="str">
        <f>'Raw Data'!B94</f>
        <v>Joyful Jazz</v>
      </c>
      <c r="D96" s="1" t="str">
        <f>'Raw Data'!G94</f>
        <v>CD</v>
      </c>
      <c r="E96" s="14" t="str">
        <f>'Raw Data'!C94</f>
        <v>00612262103926</v>
      </c>
      <c r="F96" s="14" t="str">
        <f>'Raw Data'!D94</f>
        <v>9786316260147</v>
      </c>
      <c r="G96" s="7">
        <f>'Raw Data'!E94</f>
        <v>15.98</v>
      </c>
      <c r="H96" s="18">
        <f>'Raw Data'!F94</f>
        <v>42300</v>
      </c>
      <c r="I96" s="1" t="str">
        <f>IF('Raw Data'!J94="N"," ","Import")</f>
        <v>Import</v>
      </c>
    </row>
    <row r="97" spans="1:9" ht="12.75">
      <c r="A97" s="6">
        <f>'Raw Data'!F95</f>
        <v>42307</v>
      </c>
      <c r="B97" s="1" t="str">
        <f>'Raw Data'!A95</f>
        <v>Red Army Choir</v>
      </c>
      <c r="C97" s="1" t="str">
        <f>'Raw Data'!B95</f>
        <v>The Red Army Choir Sings Christmas</v>
      </c>
      <c r="D97" s="1" t="str">
        <f>'Raw Data'!G95</f>
        <v>CD</v>
      </c>
      <c r="E97" s="14" t="str">
        <f>'Raw Data'!C95</f>
        <v>00738572605025</v>
      </c>
      <c r="F97" s="14" t="str">
        <f>'Raw Data'!D95</f>
        <v>9786316286802</v>
      </c>
      <c r="G97" s="7">
        <f>'Raw Data'!E95</f>
        <v>16.98</v>
      </c>
      <c r="H97" s="18">
        <f>'Raw Data'!F95</f>
        <v>42307</v>
      </c>
      <c r="I97" s="1" t="str">
        <f>IF('Raw Data'!J95="N"," ","Import")</f>
        <v>Import</v>
      </c>
    </row>
    <row r="98" spans="1:9" ht="12.75">
      <c r="A98" s="6">
        <f>'Raw Data'!F96</f>
        <v>42300</v>
      </c>
      <c r="B98" s="1" t="str">
        <f>'Raw Data'!A96</f>
        <v>Rend Collective</v>
      </c>
      <c r="C98" s="1" t="str">
        <f>'Raw Data'!B96</f>
        <v>Campfire Christmas (Vol. 1)</v>
      </c>
      <c r="D98" s="1" t="str">
        <f>'Raw Data'!G96</f>
        <v>CD</v>
      </c>
      <c r="E98" s="14" t="str">
        <f>'Raw Data'!C96</f>
        <v>00602547289599</v>
      </c>
      <c r="F98" s="14" t="str">
        <f>'Raw Data'!D96</f>
        <v>9786316267184</v>
      </c>
      <c r="G98" s="7">
        <f>'Raw Data'!E96</f>
        <v>9.98</v>
      </c>
      <c r="H98" s="18">
        <f>'Raw Data'!F96</f>
        <v>42300</v>
      </c>
      <c r="I98" s="1" t="str">
        <f>IF('Raw Data'!J96="N"," ","Import")</f>
        <v>Import</v>
      </c>
    </row>
    <row r="99" spans="1:9" ht="12.75">
      <c r="A99" s="6">
        <f>'Raw Data'!F97</f>
        <v>42293</v>
      </c>
      <c r="B99" s="1" t="str">
        <f>'Raw Data'!A97</f>
        <v>Rimes, LeAnn</v>
      </c>
      <c r="C99" s="1" t="str">
        <f>'Raw Data'!B97</f>
        <v>Today Is Christmas</v>
      </c>
      <c r="D99" s="1" t="str">
        <f>'Raw Data'!G97</f>
        <v>CD</v>
      </c>
      <c r="E99" s="14" t="str">
        <f>'Raw Data'!C97</f>
        <v>05060186929125</v>
      </c>
      <c r="F99" s="14" t="str">
        <f>'Raw Data'!D97</f>
        <v>9786316236890</v>
      </c>
      <c r="G99" s="7">
        <f>'Raw Data'!E97</f>
        <v>13.98</v>
      </c>
      <c r="H99" s="18">
        <f>'Raw Data'!F97</f>
        <v>42293</v>
      </c>
      <c r="I99" s="1" t="str">
        <f>IF('Raw Data'!J97="N"," ","Import")</f>
        <v>Import</v>
      </c>
    </row>
    <row r="100" spans="1:9" ht="12.75">
      <c r="A100" s="6">
        <f>'Raw Data'!F98</f>
        <v>42314</v>
      </c>
      <c r="B100" s="1" t="str">
        <f>'Raw Data'!A98</f>
        <v>Robson, Sam</v>
      </c>
      <c r="C100" s="1" t="str">
        <f>'Raw Data'!B98</f>
        <v>A Cappella Christmas</v>
      </c>
      <c r="D100" s="1" t="str">
        <f>'Raw Data'!G98</f>
        <v>CD</v>
      </c>
      <c r="E100" s="14" t="str">
        <f>'Raw Data'!C98</f>
        <v>05060192780598</v>
      </c>
      <c r="F100" s="14" t="str">
        <f>'Raw Data'!D98</f>
        <v>9786316266163</v>
      </c>
      <c r="G100" s="7">
        <f>'Raw Data'!E98</f>
        <v>17.990000000000002</v>
      </c>
      <c r="H100" s="18">
        <f>'Raw Data'!F98</f>
        <v>42314</v>
      </c>
      <c r="I100" s="1" t="str">
        <f>IF('Raw Data'!J98="N"," ","Import")</f>
        <v>Import</v>
      </c>
    </row>
    <row r="101" spans="1:9" ht="25.5">
      <c r="A101" s="6">
        <f>'Raw Data'!F99</f>
        <v>42279</v>
      </c>
      <c r="B101" s="1" t="str">
        <f>'Raw Data'!A99</f>
        <v>Saint Thomas Choir Of Men &amp; Boys</v>
      </c>
      <c r="C101" s="1" t="str">
        <f>'Raw Data'!B99</f>
        <v>Dancing Day: Music for Christmas</v>
      </c>
      <c r="D101" s="1" t="str">
        <f>'Raw Data'!G99</f>
        <v>CD</v>
      </c>
      <c r="E101" s="14" t="str">
        <f>'Raw Data'!C99</f>
        <v>05060262790625</v>
      </c>
      <c r="F101" s="14" t="str">
        <f>'Raw Data'!D99</f>
        <v>9786316266125</v>
      </c>
      <c r="G101" s="7">
        <f>'Raw Data'!E99</f>
        <v>19.990000000000002</v>
      </c>
      <c r="H101" s="18">
        <f>'Raw Data'!F99</f>
        <v>42279</v>
      </c>
      <c r="I101" s="1" t="str">
        <f>IF('Raw Data'!J99="N"," ","Import")</f>
        <v>Import</v>
      </c>
    </row>
    <row r="102" spans="1:9" ht="12.75">
      <c r="A102" s="6">
        <f>'Raw Data'!F100</f>
        <v>42321</v>
      </c>
      <c r="B102" s="1" t="str">
        <f>'Raw Data'!A100</f>
        <v>Salut Salon</v>
      </c>
      <c r="C102" s="1" t="str">
        <f>'Raw Data'!B100</f>
        <v>Christmas with Salut Salon</v>
      </c>
      <c r="D102" s="1" t="str">
        <f>'Raw Data'!G100</f>
        <v>CD</v>
      </c>
      <c r="E102" s="14" t="str">
        <f>'Raw Data'!C100</f>
        <v>00825646188703</v>
      </c>
      <c r="F102" s="14" t="str">
        <f>'Raw Data'!D100</f>
        <v>9786316293596</v>
      </c>
      <c r="G102" s="7">
        <f>'Raw Data'!E100</f>
        <v>18.98</v>
      </c>
      <c r="H102" s="18">
        <f>'Raw Data'!F100</f>
        <v>42321</v>
      </c>
      <c r="I102" s="1" t="str">
        <f>IF('Raw Data'!J100="N"," ","Import")</f>
        <v>Import</v>
      </c>
    </row>
    <row r="103" spans="1:9" ht="12.75">
      <c r="A103" s="6">
        <f>'Raw Data'!F101</f>
        <v>42293</v>
      </c>
      <c r="B103" s="1" t="str">
        <f>'Raw Data'!A101</f>
        <v>Setzer, Brian</v>
      </c>
      <c r="C103" s="1" t="str">
        <f>'Raw Data'!B101</f>
        <v>Rockin' Rudolph</v>
      </c>
      <c r="D103" s="1" t="str">
        <f>'Raw Data'!G101</f>
        <v>LP</v>
      </c>
      <c r="E103" s="14" t="str">
        <f>'Raw Data'!C101</f>
        <v>00822685104213</v>
      </c>
      <c r="F103" s="14" t="str">
        <f>'Raw Data'!D101</f>
        <v>9786316241252</v>
      </c>
      <c r="G103" s="7">
        <f>'Raw Data'!E101</f>
        <v>19.98</v>
      </c>
      <c r="H103" s="18">
        <f>'Raw Data'!F101</f>
        <v>42293</v>
      </c>
      <c r="I103" s="1" t="str">
        <f>IF('Raw Data'!J101="N"," ","Import")</f>
        <v>Import</v>
      </c>
    </row>
    <row r="104" spans="1:9" ht="12.75">
      <c r="A104" s="6">
        <f>'Raw Data'!F102</f>
        <v>42293</v>
      </c>
      <c r="B104" s="1" t="str">
        <f>'Raw Data'!A102</f>
        <v>Setzer, Brian</v>
      </c>
      <c r="C104" s="1" t="str">
        <f>'Raw Data'!B102</f>
        <v>Rockin' Rudolph</v>
      </c>
      <c r="D104" s="1" t="str">
        <f>'Raw Data'!G102</f>
        <v>CD</v>
      </c>
      <c r="E104" s="14" t="str">
        <f>'Raw Data'!C102</f>
        <v>00822685102165</v>
      </c>
      <c r="F104" s="14" t="str">
        <f>'Raw Data'!D102</f>
        <v>9786316240897</v>
      </c>
      <c r="G104" s="7">
        <f>'Raw Data'!E102</f>
        <v>13.98</v>
      </c>
      <c r="H104" s="18">
        <f>'Raw Data'!F102</f>
        <v>42293</v>
      </c>
      <c r="I104" s="1" t="str">
        <f>IF('Raw Data'!J102="N"," ","Import")</f>
        <v>Import</v>
      </c>
    </row>
    <row r="105" spans="1:9" ht="12.75">
      <c r="A105" s="6">
        <f>'Raw Data'!F103</f>
        <v>42307</v>
      </c>
      <c r="B105" s="1" t="str">
        <f>'Raw Data'!A103</f>
        <v>Setzer, Brian Orchestra</v>
      </c>
      <c r="C105" s="1" t="str">
        <f>'Raw Data'!B103</f>
        <v>Boogie Woogie Christmas</v>
      </c>
      <c r="D105" s="1" t="str">
        <f>'Raw Data'!G103</f>
        <v>LP</v>
      </c>
      <c r="E105" s="14" t="str">
        <f>'Raw Data'!C103</f>
        <v>00822685111709</v>
      </c>
      <c r="F105" s="14" t="str">
        <f>'Raw Data'!D103</f>
        <v>9786316264190</v>
      </c>
      <c r="G105" s="7">
        <f>'Raw Data'!E103</f>
        <v>19.98</v>
      </c>
      <c r="H105" s="18">
        <f>'Raw Data'!F103</f>
        <v>42307</v>
      </c>
      <c r="I105" s="1" t="str">
        <f>IF('Raw Data'!J103="N"," ","Import")</f>
        <v>Import</v>
      </c>
    </row>
    <row r="106" spans="1:9" ht="25.5">
      <c r="A106" s="6">
        <f>'Raw Data'!F104</f>
        <v>42279</v>
      </c>
      <c r="B106" s="1" t="str">
        <f>'Raw Data'!A104</f>
        <v>Sixteen</v>
      </c>
      <c r="C106" s="1" t="str">
        <f>'Raw Data'!B104</f>
        <v>The Complete Traditional Christmas Carols Collection</v>
      </c>
      <c r="D106" s="1" t="str">
        <f>'Raw Data'!G104</f>
        <v>CD</v>
      </c>
      <c r="E106" s="14" t="str">
        <f>'Raw Data'!C104</f>
        <v>00828021613623</v>
      </c>
      <c r="F106" s="14" t="str">
        <f>'Raw Data'!D104</f>
        <v>9786316266033</v>
      </c>
      <c r="G106" s="7">
        <f>'Raw Data'!E104</f>
        <v>31.990000000000002</v>
      </c>
      <c r="H106" s="18">
        <f>'Raw Data'!F104</f>
        <v>42279</v>
      </c>
      <c r="I106" s="1" t="str">
        <f>IF('Raw Data'!J104="N"," ","Import")</f>
        <v>Import</v>
      </c>
    </row>
    <row r="107" spans="1:9" ht="25.5">
      <c r="A107" s="6">
        <f>'Raw Data'!F105</f>
        <v>42286</v>
      </c>
      <c r="B107" s="1" t="str">
        <f>'Raw Data'!A105</f>
        <v>Skopal, Jiri</v>
      </c>
      <c r="C107" s="1" t="str">
        <f>'Raw Data'!B105</f>
        <v>Jirasek: Czech &amp; Moavian Christmas Carols</v>
      </c>
      <c r="D107" s="1" t="str">
        <f>'Raw Data'!G105</f>
        <v>CD</v>
      </c>
      <c r="E107" s="14" t="str">
        <f>'Raw Data'!C105</f>
        <v>00896931003100</v>
      </c>
      <c r="F107" s="14" t="str">
        <f>'Raw Data'!D105</f>
        <v>9786316273369</v>
      </c>
      <c r="G107" s="7">
        <f>'Raw Data'!E105</f>
        <v>16.990000000000002</v>
      </c>
      <c r="H107" s="18">
        <f>'Raw Data'!F105</f>
        <v>42286</v>
      </c>
      <c r="I107" s="1" t="str">
        <f>IF('Raw Data'!J105="N"," ","Import")</f>
        <v>Import</v>
      </c>
    </row>
    <row r="108" spans="1:9" ht="12.75">
      <c r="A108" s="6">
        <f>'Raw Data'!F106</f>
        <v>42314</v>
      </c>
      <c r="B108" s="1" t="str">
        <f>'Raw Data'!A106</f>
        <v>Sons Of Serendip</v>
      </c>
      <c r="C108" s="1" t="str">
        <f>'Raw Data'!B106</f>
        <v>Christmas Album</v>
      </c>
      <c r="D108" s="1" t="str">
        <f>'Raw Data'!G106</f>
        <v>CD</v>
      </c>
      <c r="E108" s="14" t="str">
        <f>'Raw Data'!C106</f>
        <v>00817358011523</v>
      </c>
      <c r="F108" s="14" t="str">
        <f>'Raw Data'!D106</f>
        <v>9786316304759</v>
      </c>
      <c r="G108" s="7">
        <f>'Raw Data'!E106</f>
        <v>13.98</v>
      </c>
      <c r="H108" s="18">
        <f>'Raw Data'!F106</f>
        <v>42314</v>
      </c>
      <c r="I108" s="1" t="str">
        <f>IF('Raw Data'!J106="N"," ","Import")</f>
        <v>Import</v>
      </c>
    </row>
    <row r="109" spans="1:9" ht="12.75">
      <c r="A109" s="6">
        <f>'Raw Data'!F107</f>
        <v>42286</v>
      </c>
      <c r="B109" s="1" t="str">
        <f>'Raw Data'!A107</f>
        <v>Soulful Strings</v>
      </c>
      <c r="C109" s="1" t="str">
        <f>'Raw Data'!B107</f>
        <v>The Magic Of Christmas</v>
      </c>
      <c r="D109" s="1" t="str">
        <f>'Raw Data'!G107</f>
        <v>CD</v>
      </c>
      <c r="E109" s="14" t="str">
        <f>'Raw Data'!C107</f>
        <v>00848064004028</v>
      </c>
      <c r="F109" s="14" t="str">
        <f>'Raw Data'!D107</f>
        <v>9786316246554</v>
      </c>
      <c r="G109" s="7">
        <f>'Raw Data'!E107</f>
        <v>13.98</v>
      </c>
      <c r="H109" s="18">
        <f>'Raw Data'!F107</f>
        <v>42286</v>
      </c>
      <c r="I109" s="1" t="str">
        <f>IF('Raw Data'!J107="N"," ","Import")</f>
        <v>Import</v>
      </c>
    </row>
    <row r="110" spans="1:9" ht="12.75">
      <c r="A110" s="6">
        <f>'Raw Data'!F108</f>
        <v>42307</v>
      </c>
      <c r="B110" s="1" t="str">
        <f>'Raw Data'!A108</f>
        <v>Spector, Phil</v>
      </c>
      <c r="C110" s="1" t="str">
        <f>'Raw Data'!B108</f>
        <v>A Christmas Gift For You</v>
      </c>
      <c r="D110" s="1" t="str">
        <f>'Raw Data'!G108</f>
        <v>LP</v>
      </c>
      <c r="E110" s="14" t="str">
        <f>'Raw Data'!C108</f>
        <v>00090771400413</v>
      </c>
      <c r="F110" s="14" t="str">
        <f>'Raw Data'!D108</f>
        <v>9786315717505</v>
      </c>
      <c r="G110" s="7">
        <f>'Raw Data'!E108</f>
        <v>28.98</v>
      </c>
      <c r="H110" s="18">
        <f>'Raw Data'!F108</f>
        <v>42307</v>
      </c>
      <c r="I110" s="1" t="str">
        <f>IF('Raw Data'!J108="N"," ","Import")</f>
        <v>Import</v>
      </c>
    </row>
    <row r="111" spans="1:9" ht="25.5">
      <c r="A111" s="6">
        <f>'Raw Data'!F109</f>
        <v>42328</v>
      </c>
      <c r="B111" s="1" t="str">
        <f>'Raw Data'!A109</f>
        <v>St. Paul's Cathedral Choir</v>
      </c>
      <c r="C111" s="1" t="str">
        <f>'Raw Data'!B109</f>
        <v>Christmas With St. Paul's Cathedral Choir</v>
      </c>
      <c r="D111" s="1" t="str">
        <f>'Raw Data'!G109</f>
        <v>CD</v>
      </c>
      <c r="E111" s="14" t="str">
        <f>'Raw Data'!C109</f>
        <v>00028947892250</v>
      </c>
      <c r="F111" s="14" t="str">
        <f>'Raw Data'!D109</f>
        <v>9786316315199</v>
      </c>
      <c r="G111" s="7">
        <f>'Raw Data'!E109</f>
        <v>16.98</v>
      </c>
      <c r="H111" s="18">
        <f>'Raw Data'!F109</f>
        <v>42328</v>
      </c>
      <c r="I111" s="1" t="str">
        <f>IF('Raw Data'!J109="N"," ","Import")</f>
        <v>Import</v>
      </c>
    </row>
    <row r="112" spans="1:9" ht="25.5">
      <c r="A112" s="6">
        <f>'Raw Data'!F110</f>
        <v>42293</v>
      </c>
      <c r="B112" s="1" t="str">
        <f>'Raw Data'!A110</f>
        <v>Stewart, Frank</v>
      </c>
      <c r="C112" s="1" t="str">
        <f>'Raw Data'!B110</f>
        <v>WNUF TV28 Presents: Frank Stewart Investigates Halloween!</v>
      </c>
      <c r="D112" s="1" t="str">
        <f>'Raw Data'!G110</f>
        <v>LP</v>
      </c>
      <c r="E112" s="14" t="str">
        <f>'Raw Data'!C110</f>
        <v>00643157435761</v>
      </c>
      <c r="F112" s="14" t="str">
        <f>'Raw Data'!D110</f>
        <v>9786316286871</v>
      </c>
      <c r="G112" s="7">
        <f>'Raw Data'!E110</f>
        <v>32.980000000000004</v>
      </c>
      <c r="H112" s="18">
        <f>'Raw Data'!F110</f>
        <v>42293</v>
      </c>
      <c r="I112" s="1" t="str">
        <f>IF('Raw Data'!J110="N"," ","Import")</f>
        <v>Import</v>
      </c>
    </row>
    <row r="113" spans="1:9" ht="12.75">
      <c r="A113" s="6">
        <f>'Raw Data'!F111</f>
        <v>42300</v>
      </c>
      <c r="B113" s="1" t="str">
        <f>'Raw Data'!A111</f>
        <v>Sunday Drive</v>
      </c>
      <c r="C113" s="1" t="str">
        <f>'Raw Data'!B111</f>
        <v>Christmas Is Here</v>
      </c>
      <c r="D113" s="1" t="str">
        <f>'Raw Data'!G111</f>
        <v>CD</v>
      </c>
      <c r="E113" s="14" t="str">
        <f>'Raw Data'!C111</f>
        <v>00645259117323</v>
      </c>
      <c r="F113" s="14" t="str">
        <f>'Raw Data'!D111</f>
        <v>9786316237828</v>
      </c>
      <c r="G113" s="7">
        <f>'Raw Data'!E111</f>
        <v>6.99</v>
      </c>
      <c r="H113" s="18">
        <f>'Raw Data'!F111</f>
        <v>42300</v>
      </c>
      <c r="I113" s="1" t="str">
        <f>IF('Raw Data'!J111="N"," ","Import")</f>
        <v>Import</v>
      </c>
    </row>
    <row r="114" spans="1:9" ht="25.5">
      <c r="A114" s="6">
        <f>'Raw Data'!F112</f>
        <v>42314</v>
      </c>
      <c r="B114" s="1" t="str">
        <f>'Raw Data'!A112</f>
        <v>Tewkesbury Abbey Schola Cantorum</v>
      </c>
      <c r="C114" s="1" t="str">
        <f>'Raw Data'!B112</f>
        <v>Christmas from Tewkesbury</v>
      </c>
      <c r="D114" s="1" t="str">
        <f>'Raw Data'!G112</f>
        <v>CD</v>
      </c>
      <c r="E114" s="14" t="str">
        <f>'Raw Data'!C112</f>
        <v>00802561044024</v>
      </c>
      <c r="F114" s="14" t="str">
        <f>'Raw Data'!D112</f>
        <v>9786316271228</v>
      </c>
      <c r="G114" s="7">
        <f>'Raw Data'!E112</f>
        <v>17.990000000000002</v>
      </c>
      <c r="H114" s="18">
        <f>'Raw Data'!F112</f>
        <v>42314</v>
      </c>
      <c r="I114" s="1" t="str">
        <f>IF('Raw Data'!J112="N"," ","Import")</f>
        <v>Import</v>
      </c>
    </row>
    <row r="115" spans="1:9" ht="12.75">
      <c r="A115" s="6">
        <f>'Raw Data'!F113</f>
        <v>42293</v>
      </c>
      <c r="B115" s="1" t="str">
        <f>'Raw Data'!A113</f>
        <v>Three Suns</v>
      </c>
      <c r="C115" s="1" t="str">
        <f>'Raw Data'!B113</f>
        <v>A Ding Dong Dandy Christmas</v>
      </c>
      <c r="D115" s="1" t="str">
        <f>'Raw Data'!G113</f>
        <v>CD</v>
      </c>
      <c r="E115" s="14" t="str">
        <f>'Raw Data'!C113</f>
        <v>00848064003953</v>
      </c>
      <c r="F115" s="14" t="str">
        <f>'Raw Data'!D113</f>
        <v>9786316246561</v>
      </c>
      <c r="G115" s="7">
        <f>'Raw Data'!E113</f>
        <v>13.98</v>
      </c>
      <c r="H115" s="18">
        <f>'Raw Data'!F113</f>
        <v>42293</v>
      </c>
      <c r="I115" s="1" t="str">
        <f>IF('Raw Data'!J113="N"," ","Import")</f>
        <v>Import</v>
      </c>
    </row>
    <row r="116" spans="1:9" ht="12.75">
      <c r="A116" s="6">
        <f>'Raw Data'!F114</f>
        <v>42300</v>
      </c>
      <c r="B116" s="1" t="str">
        <f>'Raw Data'!A114</f>
        <v>Tomlin, Chris</v>
      </c>
      <c r="C116" s="1" t="str">
        <f>'Raw Data'!B114</f>
        <v>Adore: Christmas Songs Of Worship</v>
      </c>
      <c r="D116" s="1" t="str">
        <f>'Raw Data'!G114</f>
        <v>CD</v>
      </c>
      <c r="E116" s="14" t="str">
        <f>'Raw Data'!C114</f>
        <v>05099908333025</v>
      </c>
      <c r="F116" s="14" t="str">
        <f>'Raw Data'!D114</f>
        <v>9786316267207</v>
      </c>
      <c r="G116" s="7">
        <f>'Raw Data'!E114</f>
        <v>10.98</v>
      </c>
      <c r="H116" s="18">
        <f>'Raw Data'!F114</f>
        <v>42300</v>
      </c>
      <c r="I116" s="1" t="str">
        <f>IF('Raw Data'!J114="N"," ","Import")</f>
        <v>Import</v>
      </c>
    </row>
    <row r="117" spans="1:9" ht="12.75">
      <c r="A117" s="6">
        <f>'Raw Data'!F115</f>
        <v>42321</v>
      </c>
      <c r="B117" s="1" t="str">
        <f>'Raw Data'!A115</f>
        <v>Train</v>
      </c>
      <c r="C117" s="1" t="str">
        <f>'Raw Data'!B115</f>
        <v>Christmas in Tahoe</v>
      </c>
      <c r="D117" s="1" t="str">
        <f>'Raw Data'!G115</f>
        <v>CD</v>
      </c>
      <c r="E117" s="14" t="str">
        <f>'Raw Data'!C115</f>
        <v>00881034113313</v>
      </c>
      <c r="F117" s="14" t="str">
        <f>'Raw Data'!D115</f>
        <v>9786316304629</v>
      </c>
      <c r="G117" s="7">
        <f>'Raw Data'!E115</f>
        <v>11.98</v>
      </c>
      <c r="H117" s="18">
        <f>'Raw Data'!F115</f>
        <v>42321</v>
      </c>
      <c r="I117" s="1" t="str">
        <f>IF('Raw Data'!J115="N"," ","Import")</f>
        <v>Import</v>
      </c>
    </row>
    <row r="118" spans="1:9" ht="25.5">
      <c r="A118" s="6">
        <f>'Raw Data'!F116</f>
        <v>42321</v>
      </c>
      <c r="B118" s="1" t="str">
        <f>'Raw Data'!A116</f>
        <v>Trans-Siberian Orchestra</v>
      </c>
      <c r="C118" s="1" t="str">
        <f>'Raw Data'!B116</f>
        <v>Letters From The Labryinth</v>
      </c>
      <c r="D118" s="1" t="str">
        <f>'Raw Data'!G116</f>
        <v>CD</v>
      </c>
      <c r="E118" s="14" t="str">
        <f>'Raw Data'!C116</f>
        <v>00602547558923</v>
      </c>
      <c r="F118" s="14" t="str">
        <f>'Raw Data'!D116</f>
        <v>9786316294845</v>
      </c>
      <c r="G118" s="7">
        <f>'Raw Data'!E116</f>
        <v>13.98</v>
      </c>
      <c r="H118" s="18">
        <f>'Raw Data'!F116</f>
        <v>42321</v>
      </c>
      <c r="I118" s="1" t="str">
        <f>IF('Raw Data'!J116="N"," ","Import")</f>
        <v>Import</v>
      </c>
    </row>
    <row r="119" spans="1:9" ht="12.75">
      <c r="A119" s="6">
        <f>'Raw Data'!F117</f>
        <v>42290</v>
      </c>
      <c r="B119" s="1" t="str">
        <f>'Raw Data'!A117</f>
        <v>Valens Solistensemble</v>
      </c>
      <c r="C119" s="1" t="str">
        <f>'Raw Data'!B117</f>
        <v>Julens Beste: Best of Christmas</v>
      </c>
      <c r="D119" s="1" t="str">
        <f>'Raw Data'!G117</f>
        <v>CD</v>
      </c>
      <c r="E119" s="14" t="str">
        <f>'Raw Data'!C117</f>
        <v>07044280070370</v>
      </c>
      <c r="F119" s="14" t="str">
        <f>'Raw Data'!D117</f>
        <v>9786316268839</v>
      </c>
      <c r="G119" s="7">
        <f>'Raw Data'!E117</f>
        <v>20.98</v>
      </c>
      <c r="H119" s="18">
        <f>'Raw Data'!F117</f>
        <v>42290</v>
      </c>
      <c r="I119" s="1" t="str">
        <f>IF('Raw Data'!J117="N"," ","Import")</f>
        <v>Import</v>
      </c>
    </row>
    <row r="120" spans="1:9" ht="12.75">
      <c r="A120" s="6">
        <f>'Raw Data'!F118</f>
        <v>42300</v>
      </c>
      <c r="B120" s="1" t="str">
        <f>'Raw Data'!A118</f>
        <v>Various</v>
      </c>
      <c r="C120" s="1" t="str">
        <f>'Raw Data'!B118</f>
        <v>18 Christmas Favorites</v>
      </c>
      <c r="D120" s="1" t="str">
        <f>'Raw Data'!G118</f>
        <v>CD</v>
      </c>
      <c r="E120" s="14" t="str">
        <f>'Raw Data'!C118</f>
        <v>00012676851824</v>
      </c>
      <c r="F120" s="14" t="str">
        <f>'Raw Data'!D118</f>
        <v>9786316237811</v>
      </c>
      <c r="G120" s="7">
        <f>'Raw Data'!E118</f>
        <v>3.98</v>
      </c>
      <c r="H120" s="18">
        <f>'Raw Data'!F118</f>
        <v>42300</v>
      </c>
      <c r="I120" s="1" t="str">
        <f>IF('Raw Data'!J118="N"," ","Import")</f>
        <v>Import</v>
      </c>
    </row>
    <row r="121" spans="1:9" ht="25.5">
      <c r="A121" s="6">
        <f>'Raw Data'!F119</f>
        <v>42286</v>
      </c>
      <c r="B121" s="1" t="str">
        <f>'Raw Data'!A119</f>
        <v>Various</v>
      </c>
      <c r="C121" s="1" t="str">
        <f>'Raw Data'!B119</f>
        <v>20th Century Masters: Millennium Collection- Best Of Christmas Carols</v>
      </c>
      <c r="D121" s="1" t="str">
        <f>'Raw Data'!G119</f>
        <v>CD</v>
      </c>
      <c r="E121" s="14" t="str">
        <f>'Raw Data'!C119</f>
        <v>00602547327062</v>
      </c>
      <c r="F121" s="14" t="str">
        <f>'Raw Data'!D119</f>
        <v>9786316243300</v>
      </c>
      <c r="G121" s="7">
        <f>'Raw Data'!E119</f>
        <v>5.98</v>
      </c>
      <c r="H121" s="18">
        <f>'Raw Data'!F119</f>
        <v>42286</v>
      </c>
      <c r="I121" s="1" t="str">
        <f>IF('Raw Data'!J119="N"," ","Import")</f>
        <v>Import</v>
      </c>
    </row>
    <row r="122" spans="1:9" ht="12.75">
      <c r="A122" s="6">
        <f>'Raw Data'!F120</f>
        <v>42314</v>
      </c>
      <c r="B122" s="1" t="str">
        <f>'Raw Data'!A120</f>
        <v>Various</v>
      </c>
      <c r="C122" s="1" t="str">
        <f>'Raw Data'!B120</f>
        <v>A Blues Christmas</v>
      </c>
      <c r="D122" s="1" t="str">
        <f>'Raw Data'!G120</f>
        <v>LP</v>
      </c>
      <c r="E122" s="14" t="str">
        <f>'Raw Data'!C120</f>
        <v>00014551920311</v>
      </c>
      <c r="F122" s="14" t="str">
        <f>'Raw Data'!D120</f>
        <v>9786315677977</v>
      </c>
      <c r="G122" s="7">
        <f>'Raw Data'!E120</f>
        <v>20.98</v>
      </c>
      <c r="H122" s="18">
        <f>'Raw Data'!F120</f>
        <v>42314</v>
      </c>
      <c r="I122" s="1" t="str">
        <f>IF('Raw Data'!J120="N"," ","Import")</f>
        <v>Import</v>
      </c>
    </row>
    <row r="123" spans="1:9" ht="25.5">
      <c r="A123" s="6">
        <f>'Raw Data'!F121</f>
        <v>42293</v>
      </c>
      <c r="B123" s="1" t="str">
        <f>'Raw Data'!A121</f>
        <v>Various</v>
      </c>
      <c r="C123" s="1" t="str">
        <f>'Raw Data'!B121</f>
        <v>A Classic Christmas: Presented By MBK Entertainment</v>
      </c>
      <c r="D123" s="1" t="str">
        <f>'Raw Data'!G121</f>
        <v>CD</v>
      </c>
      <c r="E123" s="14" t="str">
        <f>'Raw Data'!C121</f>
        <v>00888751328426</v>
      </c>
      <c r="F123" s="14" t="str">
        <f>'Raw Data'!D121</f>
        <v>9786316276490</v>
      </c>
      <c r="G123" s="7">
        <f>'Raw Data'!E121</f>
        <v>13.98</v>
      </c>
      <c r="H123" s="18">
        <f>'Raw Data'!F121</f>
        <v>42293</v>
      </c>
      <c r="I123" s="1" t="str">
        <f>IF('Raw Data'!J121="N"," ","Import")</f>
        <v>Import</v>
      </c>
    </row>
    <row r="124" spans="1:9" ht="12.75">
      <c r="A124" s="6">
        <f>'Raw Data'!F122</f>
        <v>42307</v>
      </c>
      <c r="B124" s="1" t="str">
        <f>'Raw Data'!A122</f>
        <v>Various</v>
      </c>
      <c r="C124" s="1" t="str">
        <f>'Raw Data'!B122</f>
        <v>Blues Christmas</v>
      </c>
      <c r="D124" s="1" t="str">
        <f>'Raw Data'!G122</f>
        <v>CD</v>
      </c>
      <c r="E124" s="14" t="str">
        <f>'Raw Data'!C122</f>
        <v>00889466009426</v>
      </c>
      <c r="F124" s="14" t="str">
        <f>'Raw Data'!D122</f>
        <v>9786316304865</v>
      </c>
      <c r="G124" s="7">
        <f>'Raw Data'!E122</f>
        <v>14.98</v>
      </c>
      <c r="H124" s="18">
        <f>'Raw Data'!F122</f>
        <v>42307</v>
      </c>
      <c r="I124" s="1" t="str">
        <f>IF('Raw Data'!J122="N"," ","Import")</f>
        <v>Import</v>
      </c>
    </row>
    <row r="125" spans="1:9" ht="12.75">
      <c r="A125" s="6">
        <f>'Raw Data'!F123</f>
        <v>42286</v>
      </c>
      <c r="B125" s="1" t="str">
        <f>'Raw Data'!A123</f>
        <v>Various</v>
      </c>
      <c r="C125" s="1" t="str">
        <f>'Raw Data'!B123</f>
        <v>Christmas Favorites</v>
      </c>
      <c r="D125" s="1" t="str">
        <f>'Raw Data'!G123</f>
        <v>CD</v>
      </c>
      <c r="E125" s="14" t="str">
        <f>'Raw Data'!C123</f>
        <v>00617884918927</v>
      </c>
      <c r="F125" s="14" t="str">
        <f>'Raw Data'!D123</f>
        <v>9786316243317</v>
      </c>
      <c r="G125" s="7">
        <f>'Raw Data'!E123</f>
        <v>13.98</v>
      </c>
      <c r="H125" s="18">
        <f>'Raw Data'!F123</f>
        <v>42286</v>
      </c>
      <c r="I125" s="1" t="str">
        <f>IF('Raw Data'!J123="N"," ","Import")</f>
        <v>Import</v>
      </c>
    </row>
    <row r="126" spans="1:9" ht="12.75">
      <c r="A126" s="6">
        <f>'Raw Data'!F124</f>
        <v>42290</v>
      </c>
      <c r="B126" s="1" t="str">
        <f>'Raw Data'!A124</f>
        <v>Various</v>
      </c>
      <c r="C126" s="1" t="str">
        <f>'Raw Data'!B124</f>
        <v>Christmas Fun</v>
      </c>
      <c r="D126" s="1" t="str">
        <f>'Raw Data'!G124</f>
        <v>CD</v>
      </c>
      <c r="E126" s="14" t="str">
        <f>'Raw Data'!C124</f>
        <v>00764944100225</v>
      </c>
      <c r="F126" s="14" t="str">
        <f>'Raw Data'!D124</f>
        <v>9786316303073</v>
      </c>
      <c r="G126" s="7">
        <f>'Raw Data'!E124</f>
        <v>18.98</v>
      </c>
      <c r="H126" s="18">
        <f>'Raw Data'!F124</f>
        <v>42290</v>
      </c>
      <c r="I126" s="1" t="str">
        <f>IF('Raw Data'!J124="N"," ","Import")</f>
        <v>Import</v>
      </c>
    </row>
    <row r="127" spans="1:9" ht="12.75">
      <c r="A127" s="6">
        <f>'Raw Data'!F125</f>
        <v>42314</v>
      </c>
      <c r="B127" s="1" t="str">
        <f>'Raw Data'!A125</f>
        <v>Various</v>
      </c>
      <c r="C127" s="1" t="str">
        <f>'Raw Data'!B125</f>
        <v>Christmas Goes Gospel: Vol. 2</v>
      </c>
      <c r="D127" s="1" t="str">
        <f>'Raw Data'!G125</f>
        <v>CD</v>
      </c>
      <c r="E127" s="14" t="str">
        <f>'Raw Data'!C125</f>
        <v>00881284515929</v>
      </c>
      <c r="F127" s="14" t="str">
        <f>'Raw Data'!D125</f>
        <v>9786316299536</v>
      </c>
      <c r="G127" s="7">
        <f>'Raw Data'!E125</f>
        <v>9.98</v>
      </c>
      <c r="H127" s="18">
        <f>'Raw Data'!F125</f>
        <v>42314</v>
      </c>
      <c r="I127" s="1" t="str">
        <f>IF('Raw Data'!J125="N"," ","Import")</f>
        <v>Import</v>
      </c>
    </row>
    <row r="128" spans="1:9" ht="12.75">
      <c r="A128" s="6">
        <f>'Raw Data'!F126</f>
        <v>42290</v>
      </c>
      <c r="B128" s="1" t="str">
        <f>'Raw Data'!A126</f>
        <v>Various</v>
      </c>
      <c r="C128" s="1" t="str">
        <f>'Raw Data'!B126</f>
        <v>Christmas Is For Kids</v>
      </c>
      <c r="D128" s="1" t="str">
        <f>'Raw Data'!G126</f>
        <v>CD</v>
      </c>
      <c r="E128" s="14" t="str">
        <f>'Raw Data'!C126</f>
        <v>08020270110829</v>
      </c>
      <c r="F128" s="14" t="str">
        <f>'Raw Data'!D126</f>
        <v>9786316303578</v>
      </c>
      <c r="G128" s="7">
        <f>'Raw Data'!E126</f>
        <v>18.98</v>
      </c>
      <c r="H128" s="18">
        <f>'Raw Data'!F126</f>
        <v>42290</v>
      </c>
      <c r="I128" s="1" t="str">
        <f>IF('Raw Data'!J126="N"," ","Import")</f>
        <v>Import</v>
      </c>
    </row>
    <row r="129" spans="1:9" ht="12.75">
      <c r="A129" s="6">
        <f>'Raw Data'!F127</f>
        <v>42290</v>
      </c>
      <c r="B129" s="1" t="str">
        <f>'Raw Data'!A127</f>
        <v>Various</v>
      </c>
      <c r="C129" s="1" t="str">
        <f>'Raw Data'!B127</f>
        <v>Christmas It's That Time Of Year</v>
      </c>
      <c r="D129" s="1" t="str">
        <f>'Raw Data'!G127</f>
        <v>CD</v>
      </c>
      <c r="E129" s="14" t="str">
        <f>'Raw Data'!C127</f>
        <v>08020270200124</v>
      </c>
      <c r="F129" s="14" t="str">
        <f>'Raw Data'!D127</f>
        <v>9786316303585</v>
      </c>
      <c r="G129" s="7">
        <f>'Raw Data'!E127</f>
        <v>18.98</v>
      </c>
      <c r="H129" s="18">
        <f>'Raw Data'!F127</f>
        <v>42290</v>
      </c>
      <c r="I129" s="1" t="str">
        <f>IF('Raw Data'!J127="N"," ","Import")</f>
        <v>Import</v>
      </c>
    </row>
    <row r="130" spans="1:9" ht="12.75">
      <c r="A130" s="6">
        <f>'Raw Data'!F128</f>
        <v>42290</v>
      </c>
      <c r="B130" s="1" t="str">
        <f>'Raw Data'!A128</f>
        <v>Various</v>
      </c>
      <c r="C130" s="1" t="str">
        <f>'Raw Data'!B128</f>
        <v>Christmasville USA</v>
      </c>
      <c r="D130" s="1" t="str">
        <f>'Raw Data'!G128</f>
        <v>CD</v>
      </c>
      <c r="E130" s="14" t="str">
        <f>'Raw Data'!C128</f>
        <v>00764943040126</v>
      </c>
      <c r="F130" s="14" t="str">
        <f>'Raw Data'!D128</f>
        <v>9786316303103</v>
      </c>
      <c r="G130" s="7">
        <f>'Raw Data'!E128</f>
        <v>26.98</v>
      </c>
      <c r="H130" s="18">
        <f>'Raw Data'!F128</f>
        <v>42290</v>
      </c>
      <c r="I130" s="1" t="str">
        <f>IF('Raw Data'!J128="N"," ","Import")</f>
        <v>Import</v>
      </c>
    </row>
    <row r="131" spans="1:9" ht="12.75">
      <c r="A131" s="6">
        <f>'Raw Data'!F129</f>
        <v>42290</v>
      </c>
      <c r="B131" s="1" t="str">
        <f>'Raw Data'!A129</f>
        <v>Various</v>
      </c>
      <c r="C131" s="1" t="str">
        <f>'Raw Data'!B129</f>
        <v>Dashing Thru The Snow</v>
      </c>
      <c r="D131" s="1" t="str">
        <f>'Raw Data'!G129</f>
        <v>CD</v>
      </c>
      <c r="E131" s="14" t="str">
        <f>'Raw Data'!C129</f>
        <v>00764942262222</v>
      </c>
      <c r="F131" s="14" t="str">
        <f>'Raw Data'!D129</f>
        <v>9786316298218</v>
      </c>
      <c r="G131" s="7">
        <f>'Raw Data'!E129</f>
        <v>18.98</v>
      </c>
      <c r="H131" s="18">
        <f>'Raw Data'!F129</f>
        <v>42290</v>
      </c>
      <c r="I131" s="1" t="str">
        <f>IF('Raw Data'!J129="N"," ","Import")</f>
        <v>Import</v>
      </c>
    </row>
    <row r="132" spans="1:9" ht="25.5">
      <c r="A132" s="6">
        <f>'Raw Data'!F130</f>
        <v>42314</v>
      </c>
      <c r="B132" s="1" t="str">
        <f>'Raw Data'!A130</f>
        <v>Various</v>
      </c>
      <c r="C132" s="1" t="str">
        <f>'Raw Data'!B130</f>
        <v>Dr. Seuss' How The Grinch Stole Christmas!</v>
      </c>
      <c r="D132" s="1" t="str">
        <f>'Raw Data'!G130</f>
        <v>LP</v>
      </c>
      <c r="E132" s="14" t="str">
        <f>'Raw Data'!C130</f>
        <v>00794043187216</v>
      </c>
      <c r="F132" s="14" t="str">
        <f>'Raw Data'!D130</f>
        <v>9786316289629</v>
      </c>
      <c r="G132" s="7">
        <f>'Raw Data'!E130</f>
        <v>24.98</v>
      </c>
      <c r="H132" s="18">
        <f>'Raw Data'!F130</f>
        <v>42314</v>
      </c>
      <c r="I132" s="1" t="str">
        <f>IF('Raw Data'!J130="N"," ","Import")</f>
        <v>Import</v>
      </c>
    </row>
    <row r="133" spans="1:9" ht="12.75">
      <c r="A133" s="6">
        <f>'Raw Data'!F131</f>
        <v>42290</v>
      </c>
      <c r="B133" s="1" t="str">
        <f>'Raw Data'!A131</f>
        <v>Various</v>
      </c>
      <c r="C133" s="1" t="str">
        <f>'Raw Data'!B131</f>
        <v>Folk Era Christmas</v>
      </c>
      <c r="D133" s="1" t="str">
        <f>'Raw Data'!G131</f>
        <v>CD</v>
      </c>
      <c r="E133" s="14" t="str">
        <f>'Raw Data'!C131</f>
        <v>00043329205725</v>
      </c>
      <c r="F133" s="14" t="str">
        <f>'Raw Data'!D131</f>
        <v>9786316297891</v>
      </c>
      <c r="G133" s="7">
        <f>'Raw Data'!E131</f>
        <v>9.49</v>
      </c>
      <c r="H133" s="18">
        <f>'Raw Data'!F131</f>
        <v>42290</v>
      </c>
      <c r="I133" s="1" t="str">
        <f>IF('Raw Data'!J131="N"," ","Import")</f>
        <v>Import</v>
      </c>
    </row>
    <row r="134" spans="1:9" ht="12.75">
      <c r="A134" s="6">
        <f>'Raw Data'!F132</f>
        <v>42290</v>
      </c>
      <c r="B134" s="1" t="str">
        <f>'Raw Data'!A132</f>
        <v>Various</v>
      </c>
      <c r="C134" s="1" t="str">
        <f>'Raw Data'!B132</f>
        <v>Ghosts Of Christmas Past Vol. 1</v>
      </c>
      <c r="D134" s="1" t="str">
        <f>'Raw Data'!G132</f>
        <v>CD</v>
      </c>
      <c r="E134" s="14" t="str">
        <f>'Raw Data'!C132</f>
        <v>08020278100129</v>
      </c>
      <c r="F134" s="14" t="str">
        <f>'Raw Data'!D132</f>
        <v>9786316303110</v>
      </c>
      <c r="G134" s="7">
        <f>'Raw Data'!E132</f>
        <v>18.98</v>
      </c>
      <c r="H134" s="18">
        <f>'Raw Data'!F132</f>
        <v>42290</v>
      </c>
      <c r="I134" s="1" t="str">
        <f>IF('Raw Data'!J132="N"," ","Import")</f>
        <v>Import</v>
      </c>
    </row>
    <row r="135" spans="1:9" ht="12.75">
      <c r="A135" s="6">
        <f>'Raw Data'!F133</f>
        <v>42290</v>
      </c>
      <c r="B135" s="1" t="str">
        <f>'Raw Data'!A133</f>
        <v>Various</v>
      </c>
      <c r="C135" s="1" t="str">
        <f>'Raw Data'!B133</f>
        <v>Ghosts Of Christmas Past Vol. 2</v>
      </c>
      <c r="D135" s="1" t="str">
        <f>'Raw Data'!G133</f>
        <v>CD</v>
      </c>
      <c r="E135" s="14" t="str">
        <f>'Raw Data'!C133</f>
        <v>08020278100228</v>
      </c>
      <c r="F135" s="14" t="str">
        <f>'Raw Data'!D133</f>
        <v>9786316303127</v>
      </c>
      <c r="G135" s="7">
        <f>'Raw Data'!E133</f>
        <v>18.98</v>
      </c>
      <c r="H135" s="18">
        <f>'Raw Data'!F133</f>
        <v>42290</v>
      </c>
      <c r="I135" s="1" t="str">
        <f>IF('Raw Data'!J133="N"," ","Import")</f>
        <v>Import</v>
      </c>
    </row>
    <row r="136" spans="1:9" ht="12.75">
      <c r="A136" s="6">
        <f>'Raw Data'!F134</f>
        <v>42290</v>
      </c>
      <c r="B136" s="1" t="str">
        <f>'Raw Data'!A134</f>
        <v>Various</v>
      </c>
      <c r="C136" s="1" t="str">
        <f>'Raw Data'!B134</f>
        <v>Greatest Rock 'N' Roll Christmas Hits</v>
      </c>
      <c r="D136" s="1" t="str">
        <f>'Raw Data'!G134</f>
        <v>CD</v>
      </c>
      <c r="E136" s="14" t="str">
        <f>'Raw Data'!C134</f>
        <v>05060255181270</v>
      </c>
      <c r="F136" s="14" t="str">
        <f>'Raw Data'!D134</f>
        <v>9786316298133</v>
      </c>
      <c r="G136" s="7">
        <f>'Raw Data'!E134</f>
        <v>14.98</v>
      </c>
      <c r="H136" s="18">
        <f>'Raw Data'!F134</f>
        <v>42290</v>
      </c>
      <c r="I136" s="1" t="str">
        <f>IF('Raw Data'!J134="N"," ","Import")</f>
        <v>Import</v>
      </c>
    </row>
    <row r="137" spans="1:9" ht="12.75">
      <c r="A137" s="6">
        <f>'Raw Data'!F135</f>
        <v>42328</v>
      </c>
      <c r="B137" s="1" t="str">
        <f>'Raw Data'!A135</f>
        <v>Various</v>
      </c>
      <c r="C137" s="1" t="str">
        <f>'Raw Data'!B135</f>
        <v>Grumpy Cat's Worst Christmas Ever</v>
      </c>
      <c r="D137" s="1" t="str">
        <f>'Raw Data'!G135</f>
        <v>LP</v>
      </c>
      <c r="E137" s="14" t="str">
        <f>'Raw Data'!C135</f>
        <v>00858684002809</v>
      </c>
      <c r="F137" s="14" t="str">
        <f>'Raw Data'!D135</f>
        <v>9786316300942</v>
      </c>
      <c r="G137" s="7">
        <f>'Raw Data'!E135</f>
        <v>21.98</v>
      </c>
      <c r="H137" s="18">
        <f>'Raw Data'!F135</f>
        <v>42328</v>
      </c>
      <c r="I137" s="1" t="str">
        <f>IF('Raw Data'!J135="N"," ","Import")</f>
        <v>Import</v>
      </c>
    </row>
    <row r="138" spans="1:9" ht="12.75">
      <c r="A138" s="6">
        <f>'Raw Data'!F136</f>
        <v>42297</v>
      </c>
      <c r="B138" s="1" t="str">
        <f>'Raw Data'!A136</f>
        <v>Various</v>
      </c>
      <c r="C138" s="1" t="str">
        <f>'Raw Data'!B136</f>
        <v>Halloween Party</v>
      </c>
      <c r="D138" s="1" t="str">
        <f>'Raw Data'!G136</f>
        <v>CD</v>
      </c>
      <c r="E138" s="14" t="str">
        <f>'Raw Data'!C136</f>
        <v>00886979133822</v>
      </c>
      <c r="F138" s="14" t="str">
        <f>'Raw Data'!D136</f>
        <v>9786316306876</v>
      </c>
      <c r="G138" s="7">
        <f>'Raw Data'!E136</f>
        <v>5.98</v>
      </c>
      <c r="H138" s="18">
        <f>'Raw Data'!F136</f>
        <v>42297</v>
      </c>
      <c r="I138" s="1" t="str">
        <f>IF('Raw Data'!J136="N"," ","Import")</f>
        <v>Import</v>
      </c>
    </row>
    <row r="139" spans="1:9" ht="12.75">
      <c r="A139" s="6">
        <f>'Raw Data'!F137</f>
        <v>42290</v>
      </c>
      <c r="B139" s="1" t="str">
        <f>'Raw Data'!A137</f>
        <v>Various</v>
      </c>
      <c r="C139" s="1" t="str">
        <f>'Raw Data'!B137</f>
        <v>Happy Horror Halloween</v>
      </c>
      <c r="D139" s="1" t="str">
        <f>'Raw Data'!G137</f>
        <v>CD</v>
      </c>
      <c r="E139" s="14" t="str">
        <f>'Raw Data'!C137</f>
        <v>08202734100229</v>
      </c>
      <c r="F139" s="14" t="str">
        <f>'Raw Data'!D137</f>
        <v>9786316303714</v>
      </c>
      <c r="G139" s="7">
        <f>'Raw Data'!E137</f>
        <v>18.98</v>
      </c>
      <c r="H139" s="18">
        <f>'Raw Data'!F137</f>
        <v>42290</v>
      </c>
      <c r="I139" s="1" t="str">
        <f>IF('Raw Data'!J137="N"," ","Import")</f>
        <v>Import</v>
      </c>
    </row>
    <row r="140" spans="1:9" ht="12.75">
      <c r="A140" s="6">
        <f>'Raw Data'!F138</f>
        <v>42290</v>
      </c>
      <c r="B140" s="1" t="str">
        <f>'Raw Data'!A138</f>
        <v>Various</v>
      </c>
      <c r="C140" s="1" t="str">
        <f>'Raw Data'!B138</f>
        <v>Having A Merry Nice Christmas</v>
      </c>
      <c r="D140" s="1" t="str">
        <f>'Raw Data'!G138</f>
        <v>CD</v>
      </c>
      <c r="E140" s="14" t="str">
        <f>'Raw Data'!C138</f>
        <v>00764942269122</v>
      </c>
      <c r="F140" s="14" t="str">
        <f>'Raw Data'!D138</f>
        <v>9786316298256</v>
      </c>
      <c r="G140" s="7">
        <f>'Raw Data'!E138</f>
        <v>18.98</v>
      </c>
      <c r="H140" s="18">
        <f>'Raw Data'!F138</f>
        <v>42290</v>
      </c>
      <c r="I140" s="1" t="str">
        <f>IF('Raw Data'!J138="N"," ","Import")</f>
        <v>Import</v>
      </c>
    </row>
    <row r="141" spans="1:9" ht="12.75">
      <c r="A141" s="6">
        <f>'Raw Data'!F139</f>
        <v>42290</v>
      </c>
      <c r="B141" s="1" t="str">
        <f>'Raw Data'!A139</f>
        <v>Various</v>
      </c>
      <c r="C141" s="1" t="str">
        <f>'Raw Data'!B139</f>
        <v>Holiday Magic</v>
      </c>
      <c r="D141" s="1" t="str">
        <f>'Raw Data'!G139</f>
        <v>CD</v>
      </c>
      <c r="E141" s="14" t="str">
        <f>'Raw Data'!C139</f>
        <v>07670220200523</v>
      </c>
      <c r="F141" s="14" t="str">
        <f>'Raw Data'!D139</f>
        <v>9786316302939</v>
      </c>
      <c r="G141" s="7">
        <f>'Raw Data'!E139</f>
        <v>18.98</v>
      </c>
      <c r="H141" s="18">
        <f>'Raw Data'!F139</f>
        <v>42290</v>
      </c>
      <c r="I141" s="1" t="str">
        <f>IF('Raw Data'!J139="N"," ","Import")</f>
        <v>Import</v>
      </c>
    </row>
    <row r="142" spans="1:9" ht="12.75">
      <c r="A142" s="6">
        <f>'Raw Data'!F140</f>
        <v>42290</v>
      </c>
      <c r="B142" s="1" t="str">
        <f>'Raw Data'!A140</f>
        <v>Various</v>
      </c>
      <c r="C142" s="1" t="str">
        <f>'Raw Data'!B140</f>
        <v>I Saw Mommy Kissing Santa</v>
      </c>
      <c r="D142" s="1" t="str">
        <f>'Raw Data'!G140</f>
        <v>CD</v>
      </c>
      <c r="E142" s="14" t="str">
        <f>'Raw Data'!C140</f>
        <v>00609465980034</v>
      </c>
      <c r="F142" s="14" t="str">
        <f>'Raw Data'!D140</f>
        <v>9786316298225</v>
      </c>
      <c r="G142" s="7">
        <f>'Raw Data'!E140</f>
        <v>18.98</v>
      </c>
      <c r="H142" s="18">
        <f>'Raw Data'!F140</f>
        <v>42290</v>
      </c>
      <c r="I142" s="1" t="str">
        <f>IF('Raw Data'!J140="N"," ","Import")</f>
        <v>Import</v>
      </c>
    </row>
    <row r="143" spans="1:9" ht="12.75">
      <c r="A143" s="6">
        <f>'Raw Data'!F141</f>
        <v>42290</v>
      </c>
      <c r="B143" s="1" t="str">
        <f>'Raw Data'!A141</f>
        <v>Various</v>
      </c>
      <c r="C143" s="1" t="str">
        <f>'Raw Data'!B141</f>
        <v>Italian American Christmas Vol. 1</v>
      </c>
      <c r="D143" s="1" t="str">
        <f>'Raw Data'!G141</f>
        <v>CD</v>
      </c>
      <c r="E143" s="14" t="str">
        <f>'Raw Data'!C141</f>
        <v>08413009876125</v>
      </c>
      <c r="F143" s="14" t="str">
        <f>'Raw Data'!D141</f>
        <v>9786316303042</v>
      </c>
      <c r="G143" s="7">
        <f>'Raw Data'!E141</f>
        <v>18.98</v>
      </c>
      <c r="H143" s="18">
        <f>'Raw Data'!F141</f>
        <v>42290</v>
      </c>
      <c r="I143" s="1" t="str">
        <f>IF('Raw Data'!J141="N"," ","Import")</f>
        <v>Import</v>
      </c>
    </row>
    <row r="144" spans="1:9" ht="12.75">
      <c r="A144" s="6">
        <f>'Raw Data'!F142</f>
        <v>42290</v>
      </c>
      <c r="B144" s="1" t="str">
        <f>'Raw Data'!A142</f>
        <v>Various</v>
      </c>
      <c r="C144" s="1" t="str">
        <f>'Raw Data'!B142</f>
        <v>Italian American Christmas Vol. 2</v>
      </c>
      <c r="D144" s="1" t="str">
        <f>'Raw Data'!G142</f>
        <v>CD</v>
      </c>
      <c r="E144" s="14" t="str">
        <f>'Raw Data'!C142</f>
        <v>08413000200424</v>
      </c>
      <c r="F144" s="14" t="str">
        <f>'Raw Data'!D142</f>
        <v>9786316303561</v>
      </c>
      <c r="G144" s="7">
        <f>'Raw Data'!E142</f>
        <v>18.98</v>
      </c>
      <c r="H144" s="18">
        <f>'Raw Data'!F142</f>
        <v>42290</v>
      </c>
      <c r="I144" s="1" t="str">
        <f>IF('Raw Data'!J142="N"," ","Import")</f>
        <v>Import</v>
      </c>
    </row>
    <row r="145" spans="1:9" ht="12.75">
      <c r="A145" s="6">
        <f>'Raw Data'!F143</f>
        <v>42290</v>
      </c>
      <c r="B145" s="1" t="str">
        <f>'Raw Data'!A143</f>
        <v>Various</v>
      </c>
      <c r="C145" s="1" t="str">
        <f>'Raw Data'!B143</f>
        <v>It's A Cold Cold Christmas</v>
      </c>
      <c r="D145" s="1" t="str">
        <f>'Raw Data'!G143</f>
        <v>CD</v>
      </c>
      <c r="E145" s="14" t="str">
        <f>'Raw Data'!C143</f>
        <v>08020270200421</v>
      </c>
      <c r="F145" s="14" t="str">
        <f>'Raw Data'!D143</f>
        <v>9786316303592</v>
      </c>
      <c r="G145" s="7">
        <f>'Raw Data'!E143</f>
        <v>18.98</v>
      </c>
      <c r="H145" s="18">
        <f>'Raw Data'!F143</f>
        <v>42290</v>
      </c>
      <c r="I145" s="1" t="str">
        <f>IF('Raw Data'!J143="N"," ","Import")</f>
        <v>Import</v>
      </c>
    </row>
    <row r="146" spans="1:9" ht="12.75">
      <c r="A146" s="6">
        <f>'Raw Data'!F144</f>
        <v>42293</v>
      </c>
      <c r="B146" s="1" t="str">
        <f>'Raw Data'!A144</f>
        <v>Various</v>
      </c>
      <c r="C146" s="1" t="str">
        <f>'Raw Data'!B144</f>
        <v>Little Box of Halloween</v>
      </c>
      <c r="D146" s="1" t="str">
        <f>'Raw Data'!G144</f>
        <v>CD</v>
      </c>
      <c r="E146" s="14" t="str">
        <f>'Raw Data'!C144</f>
        <v>00823564665627</v>
      </c>
      <c r="F146" s="14" t="str">
        <f>'Raw Data'!D144</f>
        <v>9786316216502</v>
      </c>
      <c r="G146" s="7">
        <f>'Raw Data'!E144</f>
        <v>19.990000000000002</v>
      </c>
      <c r="H146" s="18">
        <f>'Raw Data'!F144</f>
        <v>42293</v>
      </c>
      <c r="I146" s="1" t="str">
        <f>IF('Raw Data'!J144="N"," ","Import")</f>
        <v>Import</v>
      </c>
    </row>
    <row r="147" spans="1:9" ht="12.75">
      <c r="A147" s="6">
        <f>'Raw Data'!F145</f>
        <v>42290</v>
      </c>
      <c r="B147" s="1" t="str">
        <f>'Raw Data'!A145</f>
        <v>Various</v>
      </c>
      <c r="C147" s="1" t="str">
        <f>'Raw Data'!B145</f>
        <v>Merry Christmas</v>
      </c>
      <c r="D147" s="1" t="str">
        <f>'Raw Data'!G145</f>
        <v>CD</v>
      </c>
      <c r="E147" s="14" t="str">
        <f>'Raw Data'!C145</f>
        <v>05060342021311</v>
      </c>
      <c r="F147" s="14" t="str">
        <f>'Raw Data'!D145</f>
        <v>9786316303318</v>
      </c>
      <c r="G147" s="7">
        <f>'Raw Data'!E145</f>
        <v>18.98</v>
      </c>
      <c r="H147" s="18">
        <f>'Raw Data'!F145</f>
        <v>42290</v>
      </c>
      <c r="I147" s="1" t="str">
        <f>IF('Raw Data'!J145="N"," ","Import")</f>
        <v>Import</v>
      </c>
    </row>
    <row r="148" spans="1:9" ht="12.75">
      <c r="A148" s="6">
        <f>'Raw Data'!F146</f>
        <v>42290</v>
      </c>
      <c r="B148" s="1" t="str">
        <f>'Raw Data'!A146</f>
        <v>Various</v>
      </c>
      <c r="C148" s="1" t="str">
        <f>'Raw Data'!B146</f>
        <v>Mr. Santa Boogie</v>
      </c>
      <c r="D148" s="1" t="str">
        <f>'Raw Data'!G146</f>
        <v>CD</v>
      </c>
      <c r="E148" s="14" t="str">
        <f>'Raw Data'!C146</f>
        <v>00083074115726</v>
      </c>
      <c r="F148" s="14" t="str">
        <f>'Raw Data'!D146</f>
        <v>9786316298263</v>
      </c>
      <c r="G148" s="7">
        <f>'Raw Data'!E146</f>
        <v>18.98</v>
      </c>
      <c r="H148" s="18">
        <f>'Raw Data'!F146</f>
        <v>42290</v>
      </c>
      <c r="I148" s="1" t="str">
        <f>IF('Raw Data'!J146="N"," ","Import")</f>
        <v>Import</v>
      </c>
    </row>
    <row r="149" spans="1:9" ht="12.75">
      <c r="A149" s="6">
        <f>'Raw Data'!F147</f>
        <v>42290</v>
      </c>
      <c r="B149" s="1" t="str">
        <f>'Raw Data'!A147</f>
        <v>Various</v>
      </c>
      <c r="C149" s="1" t="str">
        <f>'Raw Data'!B147</f>
        <v>Naughty Or Nice</v>
      </c>
      <c r="D149" s="1" t="str">
        <f>'Raw Data'!G147</f>
        <v>CD</v>
      </c>
      <c r="E149" s="14" t="str">
        <f>'Raw Data'!C147</f>
        <v>08020270200322</v>
      </c>
      <c r="F149" s="14" t="str">
        <f>'Raw Data'!D147</f>
        <v>9786316303608</v>
      </c>
      <c r="G149" s="7">
        <f>'Raw Data'!E147</f>
        <v>18.98</v>
      </c>
      <c r="H149" s="18">
        <f>'Raw Data'!F147</f>
        <v>42290</v>
      </c>
      <c r="I149" s="1" t="str">
        <f>IF('Raw Data'!J147="N"," ","Import")</f>
        <v>Import</v>
      </c>
    </row>
    <row r="150" spans="1:9" ht="12.75">
      <c r="A150" s="6">
        <f>'Raw Data'!F148</f>
        <v>42318</v>
      </c>
      <c r="B150" s="1" t="str">
        <f>'Raw Data'!A148</f>
        <v>Various</v>
      </c>
      <c r="C150" s="1" t="str">
        <f>'Raw Data'!B148</f>
        <v>Nordic Winter &amp; Christmas Songs</v>
      </c>
      <c r="D150" s="1" t="str">
        <f>'Raw Data'!G148</f>
        <v>CD</v>
      </c>
      <c r="E150" s="14" t="str">
        <f>'Raw Data'!C148</f>
        <v>05709499755006</v>
      </c>
      <c r="F150" s="14" t="str">
        <f>'Raw Data'!D148</f>
        <v>9786316309433</v>
      </c>
      <c r="G150" s="7">
        <f>'Raw Data'!E148</f>
        <v>20.98</v>
      </c>
      <c r="H150" s="18">
        <f>'Raw Data'!F148</f>
        <v>42318</v>
      </c>
      <c r="I150" s="1" t="str">
        <f>IF('Raw Data'!J148="N"," ","Import")</f>
        <v>Import</v>
      </c>
    </row>
    <row r="151" spans="1:9" ht="12.75">
      <c r="A151" s="6">
        <f>'Raw Data'!F149</f>
        <v>42290</v>
      </c>
      <c r="B151" s="1" t="str">
        <f>'Raw Data'!A149</f>
        <v>Various</v>
      </c>
      <c r="C151" s="1" t="str">
        <f>'Raw Data'!B149</f>
        <v>Novelty Christmas</v>
      </c>
      <c r="D151" s="1" t="str">
        <f>'Raw Data'!G149</f>
        <v>CD</v>
      </c>
      <c r="E151" s="14" t="str">
        <f>'Raw Data'!C149</f>
        <v>08020270122525</v>
      </c>
      <c r="F151" s="14" t="str">
        <f>'Raw Data'!D149</f>
        <v>9786316303622</v>
      </c>
      <c r="G151" s="7">
        <f>'Raw Data'!E149</f>
        <v>18.98</v>
      </c>
      <c r="H151" s="18">
        <f>'Raw Data'!F149</f>
        <v>42290</v>
      </c>
      <c r="I151" s="1" t="str">
        <f>IF('Raw Data'!J149="N"," ","Import")</f>
        <v>Import</v>
      </c>
    </row>
    <row r="152" spans="1:9" ht="25.5">
      <c r="A152" s="6">
        <f>'Raw Data'!F150</f>
        <v>42300</v>
      </c>
      <c r="B152" s="1" t="str">
        <f>'Raw Data'!A150</f>
        <v>Various</v>
      </c>
      <c r="C152" s="1" t="str">
        <f>'Raw Data'!B150</f>
        <v>Now That's What I Call Country Christmas</v>
      </c>
      <c r="D152" s="1" t="str">
        <f>'Raw Data'!G150</f>
        <v>CD</v>
      </c>
      <c r="E152" s="14" t="str">
        <f>'Raw Data'!C150</f>
        <v>00602547573940</v>
      </c>
      <c r="F152" s="14" t="str">
        <f>'Raw Data'!D150</f>
        <v>9786316267887</v>
      </c>
      <c r="G152" s="7">
        <f>'Raw Data'!E150</f>
        <v>19.98</v>
      </c>
      <c r="H152" s="18">
        <f>'Raw Data'!F150</f>
        <v>42300</v>
      </c>
      <c r="I152" s="1" t="str">
        <f>IF('Raw Data'!J150="N"," ","Import")</f>
        <v>Import</v>
      </c>
    </row>
    <row r="153" spans="1:9" ht="12.75">
      <c r="A153" s="6">
        <f>'Raw Data'!F151</f>
        <v>42307</v>
      </c>
      <c r="B153" s="1" t="str">
        <f>'Raw Data'!A151</f>
        <v>Various</v>
      </c>
      <c r="C153" s="1" t="str">
        <f>'Raw Data'!B151</f>
        <v>Punk Rock Christmas</v>
      </c>
      <c r="D153" s="1" t="str">
        <f>'Raw Data'!G151</f>
        <v>CD</v>
      </c>
      <c r="E153" s="14" t="str">
        <f>'Raw Data'!C151</f>
        <v>00889466009129</v>
      </c>
      <c r="F153" s="14" t="str">
        <f>'Raw Data'!D151</f>
        <v>9786316304834</v>
      </c>
      <c r="G153" s="7">
        <f>'Raw Data'!E151</f>
        <v>14.98</v>
      </c>
      <c r="H153" s="18">
        <f>'Raw Data'!F151</f>
        <v>42307</v>
      </c>
      <c r="I153" s="1" t="str">
        <f>IF('Raw Data'!J151="N"," ","Import")</f>
        <v>Import</v>
      </c>
    </row>
    <row r="154" spans="1:9" ht="12.75">
      <c r="A154" s="6">
        <f>'Raw Data'!F152</f>
        <v>42307</v>
      </c>
      <c r="B154" s="1" t="str">
        <f>'Raw Data'!A152</f>
        <v>Various</v>
      </c>
      <c r="C154" s="1" t="str">
        <f>'Raw Data'!B152</f>
        <v>Riot Grrl Christmas</v>
      </c>
      <c r="D154" s="1" t="str">
        <f>'Raw Data'!G152</f>
        <v>CD</v>
      </c>
      <c r="E154" s="14" t="str">
        <f>'Raw Data'!C152</f>
        <v>00889466009228</v>
      </c>
      <c r="F154" s="14" t="str">
        <f>'Raw Data'!D152</f>
        <v>9786316304841</v>
      </c>
      <c r="G154" s="7">
        <f>'Raw Data'!E152</f>
        <v>14.98</v>
      </c>
      <c r="H154" s="18">
        <f>'Raw Data'!F152</f>
        <v>42307</v>
      </c>
      <c r="I154" s="1" t="str">
        <f>IF('Raw Data'!J152="N"," ","Import")</f>
        <v>Import</v>
      </c>
    </row>
    <row r="155" spans="1:9" ht="12.75">
      <c r="A155" s="6">
        <f>'Raw Data'!F153</f>
        <v>42290</v>
      </c>
      <c r="B155" s="1" t="str">
        <f>'Raw Data'!A153</f>
        <v>Various</v>
      </c>
      <c r="C155" s="1" t="str">
        <f>'Raw Data'!B153</f>
        <v>Santa's On His Way</v>
      </c>
      <c r="D155" s="1" t="str">
        <f>'Raw Data'!G153</f>
        <v>CD</v>
      </c>
      <c r="E155" s="14" t="str">
        <f>'Raw Data'!C153</f>
        <v>00764944100324</v>
      </c>
      <c r="F155" s="14" t="str">
        <f>'Raw Data'!D153</f>
        <v>9786316303738</v>
      </c>
      <c r="G155" s="7">
        <f>'Raw Data'!E153</f>
        <v>18.98</v>
      </c>
      <c r="H155" s="18">
        <f>'Raw Data'!F153</f>
        <v>42290</v>
      </c>
      <c r="I155" s="1" t="str">
        <f>IF('Raw Data'!J153="N"," ","Import")</f>
        <v>Import</v>
      </c>
    </row>
    <row r="156" spans="1:9" ht="12.75">
      <c r="A156" s="6">
        <f>'Raw Data'!F154</f>
        <v>42290</v>
      </c>
      <c r="B156" s="1" t="str">
        <f>'Raw Data'!A154</f>
        <v>Various</v>
      </c>
      <c r="C156" s="1" t="str">
        <f>'Raw Data'!B154</f>
        <v>Silent Night I Don't Think</v>
      </c>
      <c r="D156" s="1" t="str">
        <f>'Raw Data'!G154</f>
        <v>CD</v>
      </c>
      <c r="E156" s="14" t="str">
        <f>'Raw Data'!C154</f>
        <v>00764942244525</v>
      </c>
      <c r="F156" s="14" t="str">
        <f>'Raw Data'!D154</f>
        <v>9786316298232</v>
      </c>
      <c r="G156" s="7">
        <f>'Raw Data'!E154</f>
        <v>18.98</v>
      </c>
      <c r="H156" s="18">
        <f>'Raw Data'!F154</f>
        <v>42290</v>
      </c>
      <c r="I156" s="1" t="str">
        <f>IF('Raw Data'!J154="N"," ","Import")</f>
        <v>Import</v>
      </c>
    </row>
    <row r="157" spans="1:9" ht="12.75">
      <c r="A157" s="6">
        <f>'Raw Data'!F155</f>
        <v>42290</v>
      </c>
      <c r="B157" s="1" t="str">
        <f>'Raw Data'!A155</f>
        <v>Various</v>
      </c>
      <c r="C157" s="1" t="str">
        <f>'Raw Data'!B155</f>
        <v>Singing In A Winter Wonderland</v>
      </c>
      <c r="D157" s="1" t="str">
        <f>'Raw Data'!G155</f>
        <v>CD</v>
      </c>
      <c r="E157" s="14" t="str">
        <f>'Raw Data'!C155</f>
        <v>08020270200025</v>
      </c>
      <c r="F157" s="14" t="str">
        <f>'Raw Data'!D155</f>
        <v>9786316303615</v>
      </c>
      <c r="G157" s="7">
        <f>'Raw Data'!E155</f>
        <v>18.98</v>
      </c>
      <c r="H157" s="18">
        <f>'Raw Data'!F155</f>
        <v>42290</v>
      </c>
      <c r="I157" s="1" t="str">
        <f>IF('Raw Data'!J155="N"," ","Import")</f>
        <v>Import</v>
      </c>
    </row>
    <row r="158" spans="1:9" ht="12.75">
      <c r="A158" s="6">
        <f>'Raw Data'!F156</f>
        <v>42328</v>
      </c>
      <c r="B158" s="1" t="str">
        <f>'Raw Data'!A156</f>
        <v>Various</v>
      </c>
      <c r="C158" s="1" t="str">
        <f>'Raw Data'!B156</f>
        <v>Songs of Christmas: 1945</v>
      </c>
      <c r="D158" s="1" t="str">
        <f>'Raw Data'!G156</f>
        <v>CD</v>
      </c>
      <c r="E158" s="14" t="str">
        <f>'Raw Data'!C156</f>
        <v>05019317020149</v>
      </c>
      <c r="F158" s="14" t="str">
        <f>'Raw Data'!D156</f>
        <v>9786316264749</v>
      </c>
      <c r="G158" s="7">
        <f>'Raw Data'!E156</f>
        <v>16.98</v>
      </c>
      <c r="H158" s="18">
        <f>'Raw Data'!F156</f>
        <v>42328</v>
      </c>
      <c r="I158" s="1" t="str">
        <f>IF('Raw Data'!J156="N"," ","Import")</f>
        <v>Import</v>
      </c>
    </row>
    <row r="159" spans="1:9" ht="12.75">
      <c r="A159" s="6">
        <f>'Raw Data'!F157</f>
        <v>42307</v>
      </c>
      <c r="B159" s="1" t="str">
        <f>'Raw Data'!A157</f>
        <v>Various</v>
      </c>
      <c r="C159" s="1" t="str">
        <f>'Raw Data'!B157</f>
        <v>Southern Rock Christmas</v>
      </c>
      <c r="D159" s="1" t="str">
        <f>'Raw Data'!G157</f>
        <v>CD</v>
      </c>
      <c r="E159" s="14" t="str">
        <f>'Raw Data'!C157</f>
        <v>00889466009327</v>
      </c>
      <c r="F159" s="14" t="str">
        <f>'Raw Data'!D157</f>
        <v>9786316304858</v>
      </c>
      <c r="G159" s="7">
        <f>'Raw Data'!E157</f>
        <v>14.98</v>
      </c>
      <c r="H159" s="18">
        <f>'Raw Data'!F157</f>
        <v>42307</v>
      </c>
      <c r="I159" s="1" t="str">
        <f>IF('Raw Data'!J157="N"," ","Import")</f>
        <v>Import</v>
      </c>
    </row>
    <row r="160" spans="1:9" ht="25.5">
      <c r="A160" s="6">
        <f>'Raw Data'!F158</f>
        <v>42279</v>
      </c>
      <c r="B160" s="1" t="str">
        <f>'Raw Data'!A158</f>
        <v>Various</v>
      </c>
      <c r="C160" s="1" t="str">
        <f>'Raw Data'!B158</f>
        <v>The Classic Christmas Album (80's Christmas)</v>
      </c>
      <c r="D160" s="1" t="str">
        <f>'Raw Data'!G158</f>
        <v>CD</v>
      </c>
      <c r="E160" s="14" t="str">
        <f>'Raw Data'!C158</f>
        <v>00888751413429</v>
      </c>
      <c r="F160" s="14" t="str">
        <f>'Raw Data'!D158</f>
        <v>9786316278234</v>
      </c>
      <c r="G160" s="7">
        <f>'Raw Data'!E158</f>
        <v>7.98</v>
      </c>
      <c r="H160" s="18">
        <f>'Raw Data'!F158</f>
        <v>42279</v>
      </c>
      <c r="I160" s="1" t="str">
        <f>IF('Raw Data'!J158="N"," ","Import")</f>
        <v>Import</v>
      </c>
    </row>
    <row r="161" spans="1:9" ht="25.5">
      <c r="A161" s="6">
        <f>'Raw Data'!F159</f>
        <v>42314</v>
      </c>
      <c r="B161" s="1" t="str">
        <f>'Raw Data'!A159</f>
        <v>Various</v>
      </c>
      <c r="C161" s="1" t="str">
        <f>'Raw Data'!B159</f>
        <v>The Day Christ Was Born: Christmas Gospel Favorites</v>
      </c>
      <c r="D161" s="1" t="str">
        <f>'Raw Data'!G159</f>
        <v>CD</v>
      </c>
      <c r="E161" s="14" t="str">
        <f>'Raw Data'!C159</f>
        <v>00858068005433</v>
      </c>
      <c r="F161" s="14" t="str">
        <f>'Raw Data'!D159</f>
        <v>9786316294944</v>
      </c>
      <c r="G161" s="7">
        <f>'Raw Data'!E159</f>
        <v>7.98</v>
      </c>
      <c r="H161" s="18">
        <f>'Raw Data'!F159</f>
        <v>42314</v>
      </c>
      <c r="I161" s="1" t="str">
        <f>IF('Raw Data'!J159="N"," ","Import")</f>
        <v>Import</v>
      </c>
    </row>
    <row r="162" spans="1:9" ht="25.5">
      <c r="A162" s="6">
        <f>'Raw Data'!F160</f>
        <v>42293</v>
      </c>
      <c r="B162" s="1" t="str">
        <f>'Raw Data'!A160</f>
        <v>Various</v>
      </c>
      <c r="C162" s="1" t="str">
        <f>'Raw Data'!B160</f>
        <v>The Most Relaxing Christmas Piano Music in the Universe</v>
      </c>
      <c r="D162" s="1" t="str">
        <f>'Raw Data'!G160</f>
        <v>CD</v>
      </c>
      <c r="E162" s="14" t="str">
        <f>'Raw Data'!C160</f>
        <v>00795041601520</v>
      </c>
      <c r="F162" s="14" t="str">
        <f>'Raw Data'!D160</f>
        <v>9786316305473</v>
      </c>
      <c r="G162" s="7">
        <f>'Raw Data'!E160</f>
        <v>11.98</v>
      </c>
      <c r="H162" s="18">
        <f>'Raw Data'!F160</f>
        <v>42293</v>
      </c>
      <c r="I162" s="1" t="str">
        <f>IF('Raw Data'!J160="N"," ","Import")</f>
        <v>Import</v>
      </c>
    </row>
    <row r="163" spans="1:9" ht="12.75">
      <c r="A163" s="6">
        <f>'Raw Data'!F161</f>
        <v>42290</v>
      </c>
      <c r="B163" s="1" t="str">
        <f>'Raw Data'!A161</f>
        <v>Various</v>
      </c>
      <c r="C163" s="1" t="str">
        <f>'Raw Data'!B161</f>
        <v>There's Snow Place Like Christmas</v>
      </c>
      <c r="D163" s="1" t="str">
        <f>'Raw Data'!G161</f>
        <v>CD</v>
      </c>
      <c r="E163" s="14" t="str">
        <f>'Raw Data'!C161</f>
        <v>00764942244624</v>
      </c>
      <c r="F163" s="14" t="str">
        <f>'Raw Data'!D161</f>
        <v>9786316298249</v>
      </c>
      <c r="G163" s="7">
        <f>'Raw Data'!E161</f>
        <v>18.98</v>
      </c>
      <c r="H163" s="18">
        <f>'Raw Data'!F161</f>
        <v>42290</v>
      </c>
      <c r="I163" s="1" t="str">
        <f>IF('Raw Data'!J161="N"," ","Import")</f>
        <v>Import</v>
      </c>
    </row>
    <row r="164" spans="1:9" ht="25.5">
      <c r="A164" s="6">
        <f>'Raw Data'!F162</f>
        <v>42290</v>
      </c>
      <c r="B164" s="1" t="str">
        <f>'Raw Data'!A162</f>
        <v>Various</v>
      </c>
      <c r="C164" s="1" t="str">
        <f>'Raw Data'!B162</f>
        <v>Ultimate Group Harmony Xmas Collection</v>
      </c>
      <c r="D164" s="1" t="str">
        <f>'Raw Data'!G162</f>
        <v>CD</v>
      </c>
      <c r="E164" s="14" t="str">
        <f>'Raw Data'!C162</f>
        <v>00764943021323</v>
      </c>
      <c r="F164" s="14" t="str">
        <f>'Raw Data'!D162</f>
        <v>9786316302953</v>
      </c>
      <c r="G164" s="7">
        <f>'Raw Data'!E162</f>
        <v>18.98</v>
      </c>
      <c r="H164" s="18">
        <f>'Raw Data'!F162</f>
        <v>42290</v>
      </c>
      <c r="I164" s="1" t="str">
        <f>IF('Raw Data'!J162="N"," ","Import")</f>
        <v>Import</v>
      </c>
    </row>
    <row r="165" spans="1:9" ht="12.75">
      <c r="A165" s="6">
        <f>'Raw Data'!F163</f>
        <v>42290</v>
      </c>
      <c r="B165" s="1" t="str">
        <f>'Raw Data'!A163</f>
        <v>Various</v>
      </c>
      <c r="C165" s="1" t="str">
        <f>'Raw Data'!B163</f>
        <v>Very Best Of Christmas</v>
      </c>
      <c r="D165" s="1" t="str">
        <f>'Raw Data'!G163</f>
        <v>CD</v>
      </c>
      <c r="E165" s="14" t="str">
        <f>'Raw Data'!C163</f>
        <v>05060143490637</v>
      </c>
      <c r="F165" s="14" t="str">
        <f>'Raw Data'!D163</f>
        <v>9786316298065</v>
      </c>
      <c r="G165" s="7">
        <f>'Raw Data'!E163</f>
        <v>18.98</v>
      </c>
      <c r="H165" s="18">
        <f>'Raw Data'!F163</f>
        <v>42290</v>
      </c>
      <c r="I165" s="1" t="str">
        <f>IF('Raw Data'!J163="N"," ","Import")</f>
        <v>Import</v>
      </c>
    </row>
    <row r="166" spans="1:9" ht="12.75">
      <c r="A166" s="6">
        <f>'Raw Data'!F164</f>
        <v>42290</v>
      </c>
      <c r="B166" s="1" t="str">
        <f>'Raw Data'!A164</f>
        <v>Various</v>
      </c>
      <c r="C166" s="1" t="str">
        <f>'Raw Data'!B164</f>
        <v>Wonderful Christmas</v>
      </c>
      <c r="D166" s="1" t="str">
        <f>'Raw Data'!G164</f>
        <v>CD</v>
      </c>
      <c r="E166" s="14" t="str">
        <f>'Raw Data'!C164</f>
        <v>05060259820151</v>
      </c>
      <c r="F166" s="14" t="str">
        <f>'Raw Data'!D164</f>
        <v>9786316298171</v>
      </c>
      <c r="G166" s="7">
        <f>'Raw Data'!E164</f>
        <v>18.98</v>
      </c>
      <c r="H166" s="18">
        <f>'Raw Data'!F164</f>
        <v>42290</v>
      </c>
      <c r="I166" s="1" t="str">
        <f>IF('Raw Data'!J164="N"," ","Import")</f>
        <v>Import</v>
      </c>
    </row>
    <row r="167" spans="1:9" ht="12.75">
      <c r="A167" s="6">
        <f>'Raw Data'!F165</f>
        <v>42300</v>
      </c>
      <c r="B167" s="1" t="str">
        <f>'Raw Data'!A165</f>
        <v>Vienna Boys Choir</v>
      </c>
      <c r="C167" s="1" t="str">
        <f>'Raw Data'!B165</f>
        <v>Merry Christmas From Vienna</v>
      </c>
      <c r="D167" s="1" t="str">
        <f>'Raw Data'!G165</f>
        <v>CD</v>
      </c>
      <c r="E167" s="14" t="str">
        <f>'Raw Data'!C165</f>
        <v>00028948119479</v>
      </c>
      <c r="F167" s="14" t="str">
        <f>'Raw Data'!D165</f>
        <v>9786316267153</v>
      </c>
      <c r="G167" s="7">
        <f>'Raw Data'!E165</f>
        <v>16.98</v>
      </c>
      <c r="H167" s="18">
        <f>'Raw Data'!F165</f>
        <v>42300</v>
      </c>
      <c r="I167" s="1" t="str">
        <f>IF('Raw Data'!J165="N"," ","Import")</f>
        <v>Import</v>
      </c>
    </row>
    <row r="168" spans="1:9" ht="12.75">
      <c r="A168" s="6">
        <f>'Raw Data'!F166</f>
        <v>42307</v>
      </c>
      <c r="B168" s="1" t="str">
        <f>'Raw Data'!A166</f>
        <v>Vincent, Rhonda</v>
      </c>
      <c r="C168" s="1" t="str">
        <f>'Raw Data'!B166</f>
        <v>Christmas Time</v>
      </c>
      <c r="D168" s="1" t="str">
        <f>'Raw Data'!G166</f>
        <v>CD</v>
      </c>
      <c r="E168" s="14" t="str">
        <f>'Raw Data'!C166</f>
        <v>00881034104823</v>
      </c>
      <c r="F168" s="14" t="str">
        <f>'Raw Data'!D166</f>
        <v>9786316267160</v>
      </c>
      <c r="G168" s="7">
        <f>'Raw Data'!E166</f>
        <v>9.98</v>
      </c>
      <c r="H168" s="18">
        <f>'Raw Data'!F166</f>
        <v>42307</v>
      </c>
      <c r="I168" s="1" t="str">
        <f>IF('Raw Data'!J166="N"," ","Import")</f>
        <v>Import</v>
      </c>
    </row>
    <row r="169" spans="1:9" ht="25.5">
      <c r="A169" s="6">
        <f>'Raw Data'!F167</f>
        <v>42314</v>
      </c>
      <c r="B169" s="1" t="str">
        <f>'Raw Data'!A167</f>
        <v>Vinton, Bobby</v>
      </c>
      <c r="C169" s="1" t="str">
        <f>'Raw Data'!B167</f>
        <v>A Very Merry Christmas: The Complete Epic Christmas Collection</v>
      </c>
      <c r="D169" s="1" t="str">
        <f>'Raw Data'!G167</f>
        <v>CD</v>
      </c>
      <c r="E169" s="14" t="str">
        <f>'Raw Data'!C167</f>
        <v>00848064004073</v>
      </c>
      <c r="F169" s="14" t="str">
        <f>'Raw Data'!D167</f>
        <v>9786316278180</v>
      </c>
      <c r="G169" s="7">
        <f>'Raw Data'!E167</f>
        <v>14.98</v>
      </c>
      <c r="H169" s="18">
        <f>'Raw Data'!F167</f>
        <v>42314</v>
      </c>
      <c r="I169" s="1" t="str">
        <f>IF('Raw Data'!J167="N"," ","Import")</f>
        <v>Import</v>
      </c>
    </row>
    <row r="170" spans="1:9" ht="12.75">
      <c r="A170" s="6">
        <f>'Raw Data'!F168</f>
        <v>42328</v>
      </c>
      <c r="B170" s="1" t="str">
        <f>'Raw Data'!A168</f>
        <v>Walker, Lexi</v>
      </c>
      <c r="C170" s="1" t="str">
        <f>'Raw Data'!B168</f>
        <v>Merry Christmas</v>
      </c>
      <c r="D170" s="1" t="str">
        <f>'Raw Data'!G168</f>
        <v>CD</v>
      </c>
      <c r="E170" s="14" t="str">
        <f>'Raw Data'!C168</f>
        <v>00888751663121</v>
      </c>
      <c r="F170" s="14" t="str">
        <f>'Raw Data'!D168</f>
        <v>9786316296351</v>
      </c>
      <c r="G170" s="7">
        <f>'Raw Data'!E168</f>
        <v>7.98</v>
      </c>
      <c r="H170" s="18">
        <f>'Raw Data'!F168</f>
        <v>42328</v>
      </c>
      <c r="I170" s="1" t="str">
        <f>IF('Raw Data'!J168="N"," ","Import")</f>
        <v>Import</v>
      </c>
    </row>
    <row r="171" spans="1:9" ht="12.75">
      <c r="A171" s="6">
        <f>'Raw Data'!F169</f>
        <v>42300</v>
      </c>
      <c r="B171" s="1" t="str">
        <f>'Raw Data'!A169</f>
        <v>Walker-Smith, Kim</v>
      </c>
      <c r="C171" s="1" t="str">
        <f>'Raw Data'!B169</f>
        <v>When Christmas Comes</v>
      </c>
      <c r="D171" s="1" t="str">
        <f>'Raw Data'!G169</f>
        <v>CD</v>
      </c>
      <c r="E171" s="14" t="str">
        <f>'Raw Data'!C169</f>
        <v>00602547555373</v>
      </c>
      <c r="F171" s="14" t="str">
        <f>'Raw Data'!D169</f>
        <v>9786316267191</v>
      </c>
      <c r="G171" s="7">
        <f>'Raw Data'!E169</f>
        <v>9.98</v>
      </c>
      <c r="H171" s="18">
        <f>'Raw Data'!F169</f>
        <v>42300</v>
      </c>
      <c r="I171" s="1" t="str">
        <f>IF('Raw Data'!J169="N"," ","Import")</f>
        <v>Import</v>
      </c>
    </row>
    <row r="172" spans="1:9" ht="12.75">
      <c r="A172" s="6">
        <f>'Raw Data'!F170</f>
        <v>42293</v>
      </c>
      <c r="B172" s="1" t="str">
        <f>'Raw Data'!A170</f>
        <v>Waters, Kim</v>
      </c>
      <c r="C172" s="1" t="str">
        <f>'Raw Data'!B170</f>
        <v>My Gift To You</v>
      </c>
      <c r="D172" s="1" t="str">
        <f>'Raw Data'!G170</f>
        <v>CD</v>
      </c>
      <c r="E172" s="14" t="str">
        <f>'Raw Data'!C170</f>
        <v>00819376066820</v>
      </c>
      <c r="F172" s="14" t="str">
        <f>'Raw Data'!D170</f>
        <v>9786316272324</v>
      </c>
      <c r="G172" s="7">
        <f>'Raw Data'!E170</f>
        <v>13.98</v>
      </c>
      <c r="H172" s="18">
        <f>'Raw Data'!F170</f>
        <v>42293</v>
      </c>
      <c r="I172" s="1" t="str">
        <f>IF('Raw Data'!J170="N"," ","Import")</f>
        <v>Import</v>
      </c>
    </row>
    <row r="173" spans="1:9" ht="25.5">
      <c r="A173" s="6">
        <f>'Raw Data'!F171</f>
        <v>42286</v>
      </c>
      <c r="B173" s="1" t="str">
        <f>'Raw Data'!A171</f>
        <v>Westminster Concert Bell Choir</v>
      </c>
      <c r="C173" s="1" t="str">
        <f>'Raw Data'!B171</f>
        <v>An English Christmas</v>
      </c>
      <c r="D173" s="1" t="str">
        <f>'Raw Data'!G171</f>
        <v>CD</v>
      </c>
      <c r="E173" s="14" t="str">
        <f>'Raw Data'!C171</f>
        <v>00888295306386</v>
      </c>
      <c r="F173" s="14" t="str">
        <f>'Raw Data'!D171</f>
        <v>9786316273468</v>
      </c>
      <c r="G173" s="7">
        <f>'Raw Data'!E171</f>
        <v>16.990000000000002</v>
      </c>
      <c r="H173" s="18">
        <f>'Raw Data'!F171</f>
        <v>42286</v>
      </c>
      <c r="I173" s="1" t="str">
        <f>IF('Raw Data'!J171="N"," ","Import")</f>
        <v>Import</v>
      </c>
    </row>
    <row r="174" spans="1:9" ht="12.75">
      <c r="A174" s="6">
        <f>'Raw Data'!F172</f>
        <v>42314</v>
      </c>
      <c r="B174" s="1" t="str">
        <f>'Raw Data'!A172</f>
        <v>Wilkie, Scott</v>
      </c>
      <c r="C174" s="1" t="str">
        <f>'Raw Data'!B172</f>
        <v>Joy</v>
      </c>
      <c r="D174" s="1" t="str">
        <f>'Raw Data'!G172</f>
        <v>CD</v>
      </c>
      <c r="E174" s="14" t="str">
        <f>'Raw Data'!C172</f>
        <v>00614062200034</v>
      </c>
      <c r="F174" s="14" t="str">
        <f>'Raw Data'!D172</f>
        <v>9786316260130</v>
      </c>
      <c r="G174" s="7">
        <f>'Raw Data'!E172</f>
        <v>13.98</v>
      </c>
      <c r="H174" s="18">
        <f>'Raw Data'!F172</f>
        <v>42314</v>
      </c>
      <c r="I174" s="1" t="str">
        <f>IF('Raw Data'!J172="N"," ","Import")</f>
        <v>Import</v>
      </c>
    </row>
    <row r="175" spans="1:9" ht="12.75">
      <c r="A175" s="6">
        <f>'Raw Data'!F173</f>
        <v>42314</v>
      </c>
      <c r="B175" s="1" t="str">
        <f>'Raw Data'!A173</f>
        <v>Williams, Andy</v>
      </c>
      <c r="C175" s="1" t="str">
        <f>'Raw Data'!B173</f>
        <v>The Andy Williams Christmas Album</v>
      </c>
      <c r="D175" s="1" t="str">
        <f>'Raw Data'!G173</f>
        <v>LP</v>
      </c>
      <c r="E175" s="14" t="str">
        <f>'Raw Data'!C173</f>
        <v>00829421888703</v>
      </c>
      <c r="F175" s="14" t="str">
        <f>'Raw Data'!D173</f>
        <v>9786316286635</v>
      </c>
      <c r="G175" s="7">
        <f>'Raw Data'!E173</f>
        <v>31.98</v>
      </c>
      <c r="H175" s="18">
        <f>'Raw Data'!F173</f>
        <v>42314</v>
      </c>
      <c r="I175" s="1" t="str">
        <f>IF('Raw Data'!J173="N"," ","Import")</f>
        <v>Import</v>
      </c>
    </row>
    <row r="176" spans="1:9" ht="12.75">
      <c r="A176" s="6">
        <f>'Raw Data'!F174</f>
        <v>42328</v>
      </c>
      <c r="B176" s="1" t="str">
        <f>'Raw Data'!A174</f>
        <v>Willighagen, Amira</v>
      </c>
      <c r="C176" s="1" t="str">
        <f>'Raw Data'!B174</f>
        <v>Merry Christmas</v>
      </c>
      <c r="D176" s="1" t="str">
        <f>'Raw Data'!G174</f>
        <v>CD</v>
      </c>
      <c r="E176" s="14" t="str">
        <f>'Raw Data'!C174</f>
        <v>00888751379824</v>
      </c>
      <c r="F176" s="14" t="str">
        <f>'Raw Data'!D174</f>
        <v>9786316276605</v>
      </c>
      <c r="G176" s="7">
        <f>'Raw Data'!E174</f>
        <v>11.98</v>
      </c>
      <c r="H176" s="18">
        <f>'Raw Data'!F174</f>
        <v>42328</v>
      </c>
      <c r="I176" s="1" t="str">
        <f>IF('Raw Data'!J174="N"," ","Import")</f>
        <v>Import</v>
      </c>
    </row>
    <row r="177" spans="1:9" ht="12.75">
      <c r="A177" s="6">
        <f>'Raw Data'!F175</f>
        <v>42314</v>
      </c>
      <c r="B177" s="1" t="str">
        <f>'Raw Data'!A175</f>
        <v>Wonder, Stevie</v>
      </c>
      <c r="C177" s="1" t="str">
        <f>'Raw Data'!B175</f>
        <v>Someday At Christmas</v>
      </c>
      <c r="D177" s="1" t="str">
        <f>'Raw Data'!G175</f>
        <v>LP</v>
      </c>
      <c r="E177" s="14" t="str">
        <f>'Raw Data'!C175</f>
        <v>00602547417923</v>
      </c>
      <c r="F177" s="14" t="str">
        <f>'Raw Data'!D175</f>
        <v>9786316215642</v>
      </c>
      <c r="G177" s="7">
        <f>'Raw Data'!E175</f>
        <v>19.98</v>
      </c>
      <c r="H177" s="18">
        <f>'Raw Data'!F175</f>
        <v>42314</v>
      </c>
      <c r="I177" s="1" t="str">
        <f>IF('Raw Data'!J175="N"," ","Import")</f>
        <v>Import</v>
      </c>
    </row>
    <row r="178" spans="1:9" ht="12.75">
      <c r="A178" s="6">
        <f>'Raw Data'!F176</f>
        <v>42314</v>
      </c>
      <c r="B178" s="1" t="str">
        <f>'Raw Data'!A176</f>
        <v>Wunderlich, Fritz</v>
      </c>
      <c r="C178" s="1" t="str">
        <f>'Raw Data'!B176</f>
        <v>The Christmas Album</v>
      </c>
      <c r="D178" s="1" t="str">
        <f>'Raw Data'!G176</f>
        <v>CD</v>
      </c>
      <c r="E178" s="14" t="str">
        <f>'Raw Data'!C176</f>
        <v>00028947950554</v>
      </c>
      <c r="F178" s="14" t="str">
        <f>'Raw Data'!D176</f>
        <v>9786316294982</v>
      </c>
      <c r="G178" s="7">
        <f>'Raw Data'!E176</f>
        <v>11.98</v>
      </c>
      <c r="H178" s="18">
        <f>'Raw Data'!F176</f>
        <v>42314</v>
      </c>
      <c r="I178" s="1" t="str">
        <f>IF('Raw Data'!J176="N"," ","Import")</f>
        <v>Import</v>
      </c>
    </row>
    <row r="179" spans="1:9" ht="12.75">
      <c r="A179" s="6">
        <f>'Raw Data'!F177</f>
        <v>42318</v>
      </c>
      <c r="B179" s="1" t="str">
        <f>'Raw Data'!A177</f>
        <v>Yoakam, Dwight</v>
      </c>
      <c r="C179" s="1" t="str">
        <f>'Raw Data'!B177</f>
        <v>Come on Christmas</v>
      </c>
      <c r="D179" s="1" t="str">
        <f>'Raw Data'!G177</f>
        <v>LP</v>
      </c>
      <c r="E179" s="14" t="str">
        <f>'Raw Data'!C177</f>
        <v>00081227956684</v>
      </c>
      <c r="F179" s="14" t="str">
        <f>'Raw Data'!D177</f>
        <v>9786315677953</v>
      </c>
      <c r="G179" s="7">
        <f>'Raw Data'!E177</f>
        <v>21.98</v>
      </c>
      <c r="H179" s="18">
        <f>'Raw Data'!F177</f>
        <v>42318</v>
      </c>
      <c r="I179" s="1" t="str">
        <f>IF('Raw Data'!J177="N"," ","Import")</f>
        <v>Import</v>
      </c>
    </row>
  </sheetData>
  <sheetProtection/>
  <printOptions/>
  <pageMargins left="0.75" right="0.75" top="1" bottom="1" header="0.5" footer="0.5"/>
  <pageSetup horizontalDpi="600" verticalDpi="600" orientation="portrait" scale="7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77"/>
  <sheetViews>
    <sheetView zoomScalePageLayoutView="0" workbookViewId="0" topLeftCell="A1">
      <selection activeCell="A1" sqref="A1:S177"/>
    </sheetView>
  </sheetViews>
  <sheetFormatPr defaultColWidth="9.140625" defaultRowHeight="12.75"/>
  <cols>
    <col min="2" max="2" width="23.57421875" style="0" customWidth="1"/>
    <col min="6" max="6" width="12.8515625" style="0" bestFit="1" customWidth="1"/>
    <col min="19" max="19" width="12.421875" style="0" bestFit="1" customWidth="1"/>
  </cols>
  <sheetData>
    <row r="1" spans="1:19" ht="14.25">
      <c r="A1" s="21" t="s">
        <v>399</v>
      </c>
      <c r="B1" s="21" t="s">
        <v>400</v>
      </c>
      <c r="C1" s="21" t="s">
        <v>401</v>
      </c>
      <c r="D1" s="21" t="s">
        <v>402</v>
      </c>
      <c r="E1" s="22">
        <v>20.98</v>
      </c>
      <c r="F1" s="23">
        <v>42290</v>
      </c>
      <c r="G1" s="21" t="s">
        <v>16</v>
      </c>
      <c r="H1" s="21" t="s">
        <v>23</v>
      </c>
      <c r="I1" s="21" t="s">
        <v>24</v>
      </c>
      <c r="K1" s="21" t="s">
        <v>23</v>
      </c>
      <c r="L1" s="21" t="s">
        <v>23</v>
      </c>
      <c r="M1" s="24">
        <v>13.1</v>
      </c>
      <c r="N1" s="23">
        <v>42268</v>
      </c>
      <c r="O1" s="21" t="s">
        <v>620</v>
      </c>
      <c r="P1" s="25" t="s">
        <v>621</v>
      </c>
      <c r="Q1" s="21" t="s">
        <v>622</v>
      </c>
      <c r="R1" s="26">
        <v>15</v>
      </c>
      <c r="S1" s="27" t="s">
        <v>623</v>
      </c>
    </row>
    <row r="2" spans="1:19" ht="14.25">
      <c r="A2" s="21" t="s">
        <v>91</v>
      </c>
      <c r="B2" s="21" t="s">
        <v>92</v>
      </c>
      <c r="C2" s="21" t="s">
        <v>93</v>
      </c>
      <c r="D2" s="21" t="s">
        <v>94</v>
      </c>
      <c r="E2" s="22">
        <v>13.98</v>
      </c>
      <c r="F2" s="23">
        <v>42293</v>
      </c>
      <c r="G2" s="21" t="s">
        <v>16</v>
      </c>
      <c r="H2" s="21" t="s">
        <v>23</v>
      </c>
      <c r="I2" s="21" t="s">
        <v>24</v>
      </c>
      <c r="K2" s="21" t="s">
        <v>23</v>
      </c>
      <c r="L2" s="21" t="s">
        <v>23</v>
      </c>
      <c r="M2" s="24">
        <v>9</v>
      </c>
      <c r="N2" s="23">
        <v>42264</v>
      </c>
      <c r="O2" s="21" t="s">
        <v>624</v>
      </c>
      <c r="P2" s="25" t="s">
        <v>625</v>
      </c>
      <c r="Q2" s="21" t="s">
        <v>626</v>
      </c>
      <c r="R2" s="26">
        <v>10.75</v>
      </c>
      <c r="S2" s="27" t="s">
        <v>627</v>
      </c>
    </row>
    <row r="3" spans="1:19" ht="14.25">
      <c r="A3" s="21" t="s">
        <v>26</v>
      </c>
      <c r="B3" s="21" t="s">
        <v>27</v>
      </c>
      <c r="C3" s="21" t="s">
        <v>28</v>
      </c>
      <c r="D3" s="21" t="s">
        <v>29</v>
      </c>
      <c r="E3" s="22">
        <v>11.98</v>
      </c>
      <c r="F3" s="23">
        <v>42300</v>
      </c>
      <c r="G3" s="21" t="s">
        <v>16</v>
      </c>
      <c r="H3" s="21" t="s">
        <v>23</v>
      </c>
      <c r="I3" s="21" t="s">
        <v>24</v>
      </c>
      <c r="K3" s="21" t="s">
        <v>23</v>
      </c>
      <c r="L3" s="21" t="s">
        <v>23</v>
      </c>
      <c r="M3" s="24">
        <v>7.8500000000000005</v>
      </c>
      <c r="N3" s="23">
        <v>42268</v>
      </c>
      <c r="O3" s="21" t="s">
        <v>628</v>
      </c>
      <c r="P3" s="25" t="s">
        <v>629</v>
      </c>
      <c r="Q3" s="21" t="s">
        <v>630</v>
      </c>
      <c r="R3" s="26">
        <v>9.3</v>
      </c>
      <c r="S3" s="27" t="s">
        <v>631</v>
      </c>
    </row>
    <row r="4" spans="1:19" ht="14.25">
      <c r="A4" s="21" t="s">
        <v>403</v>
      </c>
      <c r="B4" s="21" t="s">
        <v>404</v>
      </c>
      <c r="C4" s="21" t="s">
        <v>405</v>
      </c>
      <c r="D4" s="21" t="s">
        <v>406</v>
      </c>
      <c r="E4" s="22">
        <v>20.98</v>
      </c>
      <c r="F4" s="23">
        <v>42290</v>
      </c>
      <c r="G4" s="21" t="s">
        <v>16</v>
      </c>
      <c r="H4" s="21" t="s">
        <v>23</v>
      </c>
      <c r="I4" s="21" t="s">
        <v>24</v>
      </c>
      <c r="K4" s="21" t="s">
        <v>23</v>
      </c>
      <c r="L4" s="21" t="s">
        <v>23</v>
      </c>
      <c r="M4" s="24">
        <v>13.1</v>
      </c>
      <c r="N4" s="23">
        <v>42268</v>
      </c>
      <c r="O4" s="21" t="s">
        <v>620</v>
      </c>
      <c r="P4" s="25" t="s">
        <v>632</v>
      </c>
      <c r="Q4" s="21" t="s">
        <v>633</v>
      </c>
      <c r="R4" s="26">
        <v>15</v>
      </c>
      <c r="S4" s="27" t="s">
        <v>634</v>
      </c>
    </row>
    <row r="5" spans="1:19" ht="14.25">
      <c r="A5" s="21" t="s">
        <v>95</v>
      </c>
      <c r="B5" s="21" t="s">
        <v>96</v>
      </c>
      <c r="C5" s="21" t="s">
        <v>97</v>
      </c>
      <c r="D5" s="21" t="s">
        <v>98</v>
      </c>
      <c r="E5" s="22">
        <v>14.98</v>
      </c>
      <c r="F5" s="23">
        <v>42314</v>
      </c>
      <c r="G5" s="21" t="s">
        <v>16</v>
      </c>
      <c r="H5" s="21" t="s">
        <v>23</v>
      </c>
      <c r="I5" s="21" t="s">
        <v>24</v>
      </c>
      <c r="K5" s="21" t="s">
        <v>23</v>
      </c>
      <c r="L5" s="21" t="s">
        <v>23</v>
      </c>
      <c r="M5" s="24">
        <v>9.59</v>
      </c>
      <c r="N5" s="23">
        <v>42285</v>
      </c>
      <c r="O5" s="21" t="s">
        <v>635</v>
      </c>
      <c r="P5" s="25" t="s">
        <v>636</v>
      </c>
      <c r="Q5" s="21" t="s">
        <v>637</v>
      </c>
      <c r="R5" s="26">
        <v>11.5</v>
      </c>
      <c r="S5" s="27" t="s">
        <v>638</v>
      </c>
    </row>
    <row r="6" spans="1:19" ht="14.25">
      <c r="A6" s="21" t="s">
        <v>407</v>
      </c>
      <c r="B6" s="21" t="s">
        <v>408</v>
      </c>
      <c r="C6" s="21" t="s">
        <v>409</v>
      </c>
      <c r="D6" s="21" t="s">
        <v>410</v>
      </c>
      <c r="E6" s="22">
        <v>15.99</v>
      </c>
      <c r="F6" s="23">
        <v>42314</v>
      </c>
      <c r="G6" s="21" t="s">
        <v>16</v>
      </c>
      <c r="H6" s="21" t="s">
        <v>23</v>
      </c>
      <c r="I6" s="21" t="s">
        <v>24</v>
      </c>
      <c r="K6" s="21" t="s">
        <v>23</v>
      </c>
      <c r="L6" s="21" t="s">
        <v>23</v>
      </c>
      <c r="M6" s="24">
        <v>10.43</v>
      </c>
      <c r="N6" s="23">
        <v>42282</v>
      </c>
      <c r="O6" s="21" t="s">
        <v>639</v>
      </c>
      <c r="P6" s="25" t="s">
        <v>640</v>
      </c>
      <c r="Q6" s="21" t="s">
        <v>641</v>
      </c>
      <c r="R6" s="26">
        <v>12.200000000000001</v>
      </c>
      <c r="S6" s="27" t="s">
        <v>642</v>
      </c>
    </row>
    <row r="7" spans="1:19" ht="14.25">
      <c r="A7" s="21" t="s">
        <v>411</v>
      </c>
      <c r="B7" s="21" t="s">
        <v>412</v>
      </c>
      <c r="C7" s="21" t="s">
        <v>413</v>
      </c>
      <c r="D7" s="21" t="s">
        <v>414</v>
      </c>
      <c r="E7" s="22">
        <v>24.98</v>
      </c>
      <c r="F7" s="23">
        <v>42314</v>
      </c>
      <c r="G7" s="21" t="s">
        <v>21</v>
      </c>
      <c r="H7" s="21" t="s">
        <v>23</v>
      </c>
      <c r="I7" s="21" t="s">
        <v>24</v>
      </c>
      <c r="K7" s="21" t="s">
        <v>23</v>
      </c>
      <c r="L7" s="21" t="s">
        <v>643</v>
      </c>
      <c r="M7" s="24">
        <v>15.49</v>
      </c>
      <c r="N7" s="23">
        <v>42290</v>
      </c>
      <c r="O7" s="21" t="s">
        <v>644</v>
      </c>
      <c r="P7" s="25" t="s">
        <v>645</v>
      </c>
      <c r="Q7" s="21" t="s">
        <v>646</v>
      </c>
      <c r="R7" s="26">
        <v>18.44</v>
      </c>
      <c r="S7" s="27" t="s">
        <v>647</v>
      </c>
    </row>
    <row r="8" spans="1:19" ht="14.25">
      <c r="A8" s="21" t="s">
        <v>30</v>
      </c>
      <c r="B8" s="21" t="s">
        <v>31</v>
      </c>
      <c r="C8" s="21" t="s">
        <v>32</v>
      </c>
      <c r="D8" s="21" t="s">
        <v>33</v>
      </c>
      <c r="E8" s="22">
        <v>11.98</v>
      </c>
      <c r="F8" s="23">
        <v>42300</v>
      </c>
      <c r="G8" s="21" t="s">
        <v>16</v>
      </c>
      <c r="H8" s="21" t="s">
        <v>23</v>
      </c>
      <c r="I8" s="21" t="s">
        <v>24</v>
      </c>
      <c r="K8" s="21" t="s">
        <v>23</v>
      </c>
      <c r="L8" s="21" t="s">
        <v>23</v>
      </c>
      <c r="M8" s="24">
        <v>8.5</v>
      </c>
      <c r="N8" s="23">
        <v>42271</v>
      </c>
      <c r="O8" s="21" t="s">
        <v>635</v>
      </c>
      <c r="P8" s="25" t="s">
        <v>648</v>
      </c>
      <c r="Q8" s="21" t="s">
        <v>649</v>
      </c>
      <c r="R8" s="26">
        <v>10</v>
      </c>
      <c r="S8" s="27" t="s">
        <v>650</v>
      </c>
    </row>
    <row r="9" spans="1:19" ht="14.25">
      <c r="A9" s="21" t="s">
        <v>99</v>
      </c>
      <c r="B9" s="21" t="s">
        <v>100</v>
      </c>
      <c r="C9" s="21" t="s">
        <v>101</v>
      </c>
      <c r="D9" s="21" t="s">
        <v>102</v>
      </c>
      <c r="E9" s="22">
        <v>10.98</v>
      </c>
      <c r="F9" s="23">
        <v>42307</v>
      </c>
      <c r="G9" s="21" t="s">
        <v>16</v>
      </c>
      <c r="H9" s="21" t="s">
        <v>23</v>
      </c>
      <c r="I9" s="21" t="s">
        <v>24</v>
      </c>
      <c r="K9" s="21" t="s">
        <v>23</v>
      </c>
      <c r="L9" s="21" t="s">
        <v>23</v>
      </c>
      <c r="M9" s="24">
        <v>7.25</v>
      </c>
      <c r="N9" s="23">
        <v>42278</v>
      </c>
      <c r="O9" s="21" t="s">
        <v>644</v>
      </c>
      <c r="P9" s="25" t="s">
        <v>651</v>
      </c>
      <c r="Q9" s="21" t="s">
        <v>652</v>
      </c>
      <c r="R9" s="26">
        <v>8.75</v>
      </c>
      <c r="S9" s="27" t="s">
        <v>653</v>
      </c>
    </row>
    <row r="10" spans="1:19" ht="14.25">
      <c r="A10" s="21" t="s">
        <v>419</v>
      </c>
      <c r="B10" s="21" t="s">
        <v>420</v>
      </c>
      <c r="C10" s="21" t="s">
        <v>421</v>
      </c>
      <c r="D10" s="21" t="s">
        <v>422</v>
      </c>
      <c r="E10" s="22">
        <v>10.98</v>
      </c>
      <c r="F10" s="23">
        <v>42314</v>
      </c>
      <c r="G10" s="21" t="s">
        <v>16</v>
      </c>
      <c r="H10" s="21" t="s">
        <v>23</v>
      </c>
      <c r="I10" s="21" t="s">
        <v>24</v>
      </c>
      <c r="K10" s="21" t="s">
        <v>23</v>
      </c>
      <c r="L10" s="21" t="s">
        <v>23</v>
      </c>
      <c r="M10" s="24">
        <v>7.25</v>
      </c>
      <c r="N10" s="23">
        <v>42285</v>
      </c>
      <c r="O10" s="21" t="s">
        <v>644</v>
      </c>
      <c r="P10" s="25" t="s">
        <v>654</v>
      </c>
      <c r="Q10" s="21" t="s">
        <v>655</v>
      </c>
      <c r="R10" s="26">
        <v>8.75</v>
      </c>
      <c r="S10" s="27" t="s">
        <v>656</v>
      </c>
    </row>
    <row r="11" spans="1:19" ht="14.25">
      <c r="A11" s="21" t="s">
        <v>657</v>
      </c>
      <c r="B11" s="21" t="s">
        <v>658</v>
      </c>
      <c r="C11" s="21" t="s">
        <v>659</v>
      </c>
      <c r="D11" s="21" t="s">
        <v>660</v>
      </c>
      <c r="E11" s="22">
        <v>21.98</v>
      </c>
      <c r="F11" s="23">
        <v>42311</v>
      </c>
      <c r="G11" s="21" t="s">
        <v>16</v>
      </c>
      <c r="H11" s="21" t="s">
        <v>23</v>
      </c>
      <c r="I11" s="21" t="s">
        <v>24</v>
      </c>
      <c r="K11" s="21" t="s">
        <v>23</v>
      </c>
      <c r="L11" s="21" t="s">
        <v>661</v>
      </c>
      <c r="M11" s="24">
        <v>14.1</v>
      </c>
      <c r="N11" s="23">
        <v>42278</v>
      </c>
      <c r="O11" s="21" t="s">
        <v>662</v>
      </c>
      <c r="P11" s="25" t="s">
        <v>663</v>
      </c>
      <c r="Q11" s="21" t="s">
        <v>664</v>
      </c>
      <c r="R11" s="26">
        <v>16.25</v>
      </c>
      <c r="S11" s="27" t="s">
        <v>665</v>
      </c>
    </row>
    <row r="12" spans="1:19" ht="14.25">
      <c r="A12" s="21" t="s">
        <v>423</v>
      </c>
      <c r="B12" s="21" t="s">
        <v>424</v>
      </c>
      <c r="C12" s="21" t="s">
        <v>425</v>
      </c>
      <c r="D12" s="21" t="s">
        <v>426</v>
      </c>
      <c r="E12" s="22">
        <v>19.990000000000002</v>
      </c>
      <c r="F12" s="23">
        <v>42286</v>
      </c>
      <c r="G12" s="21" t="s">
        <v>16</v>
      </c>
      <c r="H12" s="21" t="s">
        <v>23</v>
      </c>
      <c r="I12" s="21" t="s">
        <v>24</v>
      </c>
      <c r="K12" s="21" t="s">
        <v>23</v>
      </c>
      <c r="L12" s="21" t="s">
        <v>23</v>
      </c>
      <c r="M12" s="24">
        <v>12.99</v>
      </c>
      <c r="N12" s="23">
        <v>42254</v>
      </c>
      <c r="O12" s="21" t="s">
        <v>666</v>
      </c>
      <c r="P12" s="25" t="s">
        <v>667</v>
      </c>
      <c r="Q12" s="21" t="s">
        <v>668</v>
      </c>
      <c r="R12" s="26">
        <v>15</v>
      </c>
      <c r="S12" s="27" t="s">
        <v>669</v>
      </c>
    </row>
    <row r="13" spans="1:19" ht="14.25">
      <c r="A13" s="21" t="s">
        <v>34</v>
      </c>
      <c r="B13" s="21" t="s">
        <v>162</v>
      </c>
      <c r="C13" s="21" t="s">
        <v>427</v>
      </c>
      <c r="D13" s="21" t="s">
        <v>428</v>
      </c>
      <c r="E13" s="22">
        <v>24.98</v>
      </c>
      <c r="F13" s="23">
        <v>42328</v>
      </c>
      <c r="G13" s="21" t="s">
        <v>21</v>
      </c>
      <c r="H13" s="21" t="s">
        <v>23</v>
      </c>
      <c r="I13" s="21" t="s">
        <v>24</v>
      </c>
      <c r="K13" s="21" t="s">
        <v>23</v>
      </c>
      <c r="L13" s="21" t="s">
        <v>643</v>
      </c>
      <c r="M13" s="24">
        <v>15.49</v>
      </c>
      <c r="N13" s="23">
        <v>42285</v>
      </c>
      <c r="O13" s="21" t="s">
        <v>644</v>
      </c>
      <c r="P13" s="25" t="s">
        <v>670</v>
      </c>
      <c r="Q13" s="21" t="s">
        <v>671</v>
      </c>
      <c r="R13" s="26">
        <v>18.44</v>
      </c>
      <c r="S13" s="27" t="s">
        <v>672</v>
      </c>
    </row>
    <row r="14" spans="1:19" ht="14.25">
      <c r="A14" s="21" t="s">
        <v>103</v>
      </c>
      <c r="B14" s="21" t="s">
        <v>104</v>
      </c>
      <c r="C14" s="21" t="s">
        <v>105</v>
      </c>
      <c r="D14" s="21" t="s">
        <v>106</v>
      </c>
      <c r="E14" s="22">
        <v>9.98</v>
      </c>
      <c r="F14" s="23">
        <v>42286</v>
      </c>
      <c r="G14" s="21" t="s">
        <v>16</v>
      </c>
      <c r="H14" s="21" t="s">
        <v>23</v>
      </c>
      <c r="I14" s="21" t="s">
        <v>24</v>
      </c>
      <c r="K14" s="21" t="s">
        <v>23</v>
      </c>
      <c r="L14" s="21" t="s">
        <v>661</v>
      </c>
      <c r="M14" s="24">
        <v>6.0600000000000005</v>
      </c>
      <c r="N14" s="23">
        <v>42257</v>
      </c>
      <c r="O14" s="21" t="s">
        <v>644</v>
      </c>
      <c r="P14" s="25" t="s">
        <v>673</v>
      </c>
      <c r="Q14" s="21" t="s">
        <v>674</v>
      </c>
      <c r="R14" s="26">
        <v>8.05</v>
      </c>
      <c r="S14" s="27" t="s">
        <v>675</v>
      </c>
    </row>
    <row r="15" spans="1:19" ht="14.25">
      <c r="A15" s="21" t="s">
        <v>676</v>
      </c>
      <c r="B15" s="21" t="s">
        <v>677</v>
      </c>
      <c r="C15" s="21" t="s">
        <v>678</v>
      </c>
      <c r="D15" s="21" t="s">
        <v>679</v>
      </c>
      <c r="E15" s="22">
        <v>21.98</v>
      </c>
      <c r="F15" s="23">
        <v>42311</v>
      </c>
      <c r="G15" s="21" t="s">
        <v>16</v>
      </c>
      <c r="H15" s="21" t="s">
        <v>23</v>
      </c>
      <c r="I15" s="21" t="s">
        <v>24</v>
      </c>
      <c r="K15" s="21" t="s">
        <v>23</v>
      </c>
      <c r="L15" s="21" t="s">
        <v>661</v>
      </c>
      <c r="M15" s="24">
        <v>14.1</v>
      </c>
      <c r="N15" s="23">
        <v>42278</v>
      </c>
      <c r="O15" s="21" t="s">
        <v>662</v>
      </c>
      <c r="P15" s="25" t="s">
        <v>680</v>
      </c>
      <c r="Q15" s="21" t="s">
        <v>681</v>
      </c>
      <c r="R15" s="26">
        <v>16.25</v>
      </c>
      <c r="S15" s="27" t="s">
        <v>682</v>
      </c>
    </row>
    <row r="16" spans="1:19" ht="14.25">
      <c r="A16" s="21" t="s">
        <v>107</v>
      </c>
      <c r="B16" s="21" t="s">
        <v>108</v>
      </c>
      <c r="C16" s="21" t="s">
        <v>109</v>
      </c>
      <c r="D16" s="21" t="s">
        <v>110</v>
      </c>
      <c r="E16" s="22">
        <v>10.98</v>
      </c>
      <c r="F16" s="23">
        <v>42279</v>
      </c>
      <c r="G16" s="21" t="s">
        <v>16</v>
      </c>
      <c r="H16" s="21" t="s">
        <v>23</v>
      </c>
      <c r="I16" s="21" t="s">
        <v>24</v>
      </c>
      <c r="K16" s="21" t="s">
        <v>23</v>
      </c>
      <c r="L16" s="21" t="s">
        <v>23</v>
      </c>
      <c r="M16" s="24">
        <v>6.82</v>
      </c>
      <c r="N16" s="23">
        <v>42250</v>
      </c>
      <c r="O16" s="21" t="s">
        <v>624</v>
      </c>
      <c r="P16" s="25" t="s">
        <v>683</v>
      </c>
      <c r="Q16" s="21" t="s">
        <v>684</v>
      </c>
      <c r="R16" s="26">
        <v>7.95</v>
      </c>
      <c r="S16" s="27" t="s">
        <v>685</v>
      </c>
    </row>
    <row r="17" spans="1:19" ht="14.25">
      <c r="A17" s="21" t="s">
        <v>415</v>
      </c>
      <c r="B17" s="21" t="s">
        <v>416</v>
      </c>
      <c r="C17" s="21" t="s">
        <v>417</v>
      </c>
      <c r="D17" s="21" t="s">
        <v>418</v>
      </c>
      <c r="E17" s="22">
        <v>13.99</v>
      </c>
      <c r="F17" s="23">
        <v>42307</v>
      </c>
      <c r="G17" s="21" t="s">
        <v>16</v>
      </c>
      <c r="H17" s="21" t="s">
        <v>23</v>
      </c>
      <c r="I17" s="21" t="s">
        <v>24</v>
      </c>
      <c r="K17" s="21" t="s">
        <v>23</v>
      </c>
      <c r="L17" s="21" t="s">
        <v>23</v>
      </c>
      <c r="M17" s="24">
        <v>9.09</v>
      </c>
      <c r="N17" s="23">
        <v>42275</v>
      </c>
      <c r="O17" s="21" t="s">
        <v>666</v>
      </c>
      <c r="P17" s="25" t="s">
        <v>686</v>
      </c>
      <c r="Q17" s="21" t="s">
        <v>687</v>
      </c>
      <c r="R17" s="26">
        <v>10.75</v>
      </c>
      <c r="S17" s="27" t="s">
        <v>688</v>
      </c>
    </row>
    <row r="18" spans="1:19" ht="14.25">
      <c r="A18" s="21" t="s">
        <v>111</v>
      </c>
      <c r="B18" s="21" t="s">
        <v>112</v>
      </c>
      <c r="C18" s="21" t="s">
        <v>113</v>
      </c>
      <c r="D18" s="21" t="s">
        <v>114</v>
      </c>
      <c r="E18" s="22">
        <v>15.98</v>
      </c>
      <c r="F18" s="23">
        <v>42286</v>
      </c>
      <c r="G18" s="21" t="s">
        <v>16</v>
      </c>
      <c r="H18" s="21" t="s">
        <v>23</v>
      </c>
      <c r="I18" s="21" t="s">
        <v>24</v>
      </c>
      <c r="K18" s="21" t="s">
        <v>23</v>
      </c>
      <c r="L18" s="21" t="s">
        <v>661</v>
      </c>
      <c r="M18" s="24">
        <v>10.19</v>
      </c>
      <c r="N18" s="23">
        <v>42254</v>
      </c>
      <c r="O18" s="21" t="s">
        <v>689</v>
      </c>
      <c r="P18" s="25" t="s">
        <v>690</v>
      </c>
      <c r="Q18" s="21" t="s">
        <v>691</v>
      </c>
      <c r="R18" s="26">
        <v>12.200000000000001</v>
      </c>
      <c r="S18" s="27" t="s">
        <v>692</v>
      </c>
    </row>
    <row r="19" spans="1:19" ht="14.25">
      <c r="A19" s="21" t="s">
        <v>115</v>
      </c>
      <c r="B19" s="21" t="s">
        <v>116</v>
      </c>
      <c r="C19" s="21" t="s">
        <v>117</v>
      </c>
      <c r="D19" s="21" t="s">
        <v>118</v>
      </c>
      <c r="E19" s="22">
        <v>14.98</v>
      </c>
      <c r="F19" s="23">
        <v>42314</v>
      </c>
      <c r="G19" s="21" t="s">
        <v>16</v>
      </c>
      <c r="H19" s="21" t="s">
        <v>23</v>
      </c>
      <c r="I19" s="21" t="s">
        <v>24</v>
      </c>
      <c r="K19" s="21" t="s">
        <v>23</v>
      </c>
      <c r="L19" s="21" t="s">
        <v>23</v>
      </c>
      <c r="M19" s="24">
        <v>9.59</v>
      </c>
      <c r="N19" s="23">
        <v>42285</v>
      </c>
      <c r="O19" s="21" t="s">
        <v>635</v>
      </c>
      <c r="P19" s="25" t="s">
        <v>693</v>
      </c>
      <c r="Q19" s="21" t="s">
        <v>694</v>
      </c>
      <c r="R19" s="26">
        <v>11.5</v>
      </c>
      <c r="S19" s="27" t="s">
        <v>695</v>
      </c>
    </row>
    <row r="20" spans="1:19" ht="14.25">
      <c r="A20" s="21" t="s">
        <v>35</v>
      </c>
      <c r="B20" s="21" t="s">
        <v>696</v>
      </c>
      <c r="C20" s="21" t="s">
        <v>697</v>
      </c>
      <c r="D20" s="21" t="s">
        <v>698</v>
      </c>
      <c r="E20" s="22">
        <v>25.98</v>
      </c>
      <c r="F20" s="23">
        <v>42335</v>
      </c>
      <c r="G20" s="21" t="s">
        <v>21</v>
      </c>
      <c r="H20" s="21" t="s">
        <v>23</v>
      </c>
      <c r="I20" s="21" t="s">
        <v>24</v>
      </c>
      <c r="K20" s="21" t="s">
        <v>23</v>
      </c>
      <c r="L20" s="21" t="s">
        <v>643</v>
      </c>
      <c r="M20" s="24">
        <v>15.860000000000001</v>
      </c>
      <c r="N20" s="23">
        <v>42306</v>
      </c>
      <c r="O20" s="21" t="s">
        <v>635</v>
      </c>
      <c r="P20" s="25" t="s">
        <v>699</v>
      </c>
      <c r="Q20" s="21" t="s">
        <v>700</v>
      </c>
      <c r="R20" s="26">
        <v>18.88</v>
      </c>
      <c r="S20" s="27" t="s">
        <v>701</v>
      </c>
    </row>
    <row r="21" spans="1:19" ht="14.25">
      <c r="A21" s="21" t="s">
        <v>35</v>
      </c>
      <c r="B21" s="21" t="s">
        <v>36</v>
      </c>
      <c r="C21" s="21" t="s">
        <v>37</v>
      </c>
      <c r="D21" s="21" t="s">
        <v>38</v>
      </c>
      <c r="E21" s="22">
        <v>25.98</v>
      </c>
      <c r="F21" s="23">
        <v>42300</v>
      </c>
      <c r="G21" s="21" t="s">
        <v>21</v>
      </c>
      <c r="H21" s="21" t="s">
        <v>23</v>
      </c>
      <c r="I21" s="21" t="s">
        <v>24</v>
      </c>
      <c r="K21" s="21" t="s">
        <v>23</v>
      </c>
      <c r="L21" s="21" t="s">
        <v>643</v>
      </c>
      <c r="M21" s="24">
        <v>15.860000000000001</v>
      </c>
      <c r="N21" s="23">
        <v>42271</v>
      </c>
      <c r="O21" s="21" t="s">
        <v>635</v>
      </c>
      <c r="P21" s="25" t="s">
        <v>702</v>
      </c>
      <c r="Q21" s="21" t="s">
        <v>703</v>
      </c>
      <c r="R21" s="26">
        <v>18.88</v>
      </c>
      <c r="S21" s="27" t="s">
        <v>704</v>
      </c>
    </row>
    <row r="22" spans="1:19" ht="14.25">
      <c r="A22" s="21" t="s">
        <v>119</v>
      </c>
      <c r="B22" s="21" t="s">
        <v>25</v>
      </c>
      <c r="C22" s="21" t="s">
        <v>120</v>
      </c>
      <c r="D22" s="21" t="s">
        <v>121</v>
      </c>
      <c r="E22" s="22">
        <v>11.98</v>
      </c>
      <c r="F22" s="23">
        <v>42286</v>
      </c>
      <c r="G22" s="21" t="s">
        <v>16</v>
      </c>
      <c r="H22" s="21" t="s">
        <v>23</v>
      </c>
      <c r="I22" s="21" t="s">
        <v>24</v>
      </c>
      <c r="K22" s="21" t="s">
        <v>23</v>
      </c>
      <c r="L22" s="21" t="s">
        <v>23</v>
      </c>
      <c r="M22" s="24">
        <v>9.1</v>
      </c>
      <c r="N22" s="23">
        <v>42257</v>
      </c>
      <c r="O22" s="21" t="s">
        <v>635</v>
      </c>
      <c r="P22" s="25" t="s">
        <v>705</v>
      </c>
      <c r="Q22" s="21" t="s">
        <v>706</v>
      </c>
      <c r="R22" s="26">
        <v>10.75</v>
      </c>
      <c r="S22" s="27" t="s">
        <v>707</v>
      </c>
    </row>
    <row r="23" spans="1:19" ht="14.25">
      <c r="A23" s="21" t="s">
        <v>119</v>
      </c>
      <c r="B23" s="21" t="s">
        <v>122</v>
      </c>
      <c r="C23" s="21" t="s">
        <v>123</v>
      </c>
      <c r="D23" s="21" t="s">
        <v>124</v>
      </c>
      <c r="E23" s="22">
        <v>7.98</v>
      </c>
      <c r="F23" s="23">
        <v>42279</v>
      </c>
      <c r="G23" s="21" t="s">
        <v>16</v>
      </c>
      <c r="H23" s="21" t="s">
        <v>23</v>
      </c>
      <c r="I23" s="21" t="s">
        <v>24</v>
      </c>
      <c r="K23" s="21" t="s">
        <v>23</v>
      </c>
      <c r="L23" s="21" t="s">
        <v>23</v>
      </c>
      <c r="M23" s="24">
        <v>5.4</v>
      </c>
      <c r="N23" s="23">
        <v>42250</v>
      </c>
      <c r="O23" s="21" t="s">
        <v>635</v>
      </c>
      <c r="P23" s="25" t="s">
        <v>708</v>
      </c>
      <c r="Q23" s="21" t="s">
        <v>709</v>
      </c>
      <c r="R23" s="26">
        <v>6.5</v>
      </c>
      <c r="S23" s="27" t="s">
        <v>710</v>
      </c>
    </row>
    <row r="24" spans="1:19" ht="14.25">
      <c r="A24" s="21" t="s">
        <v>125</v>
      </c>
      <c r="B24" s="21" t="s">
        <v>126</v>
      </c>
      <c r="C24" s="21" t="s">
        <v>127</v>
      </c>
      <c r="D24" s="21" t="s">
        <v>128</v>
      </c>
      <c r="E24" s="22">
        <v>9.98</v>
      </c>
      <c r="F24" s="23">
        <v>42279</v>
      </c>
      <c r="G24" s="21" t="s">
        <v>16</v>
      </c>
      <c r="H24" s="21" t="s">
        <v>23</v>
      </c>
      <c r="I24" s="21" t="s">
        <v>24</v>
      </c>
      <c r="K24" s="21" t="s">
        <v>23</v>
      </c>
      <c r="L24" s="21" t="s">
        <v>661</v>
      </c>
      <c r="M24" s="24">
        <v>6.5</v>
      </c>
      <c r="N24" s="23">
        <v>42250</v>
      </c>
      <c r="O24" s="21" t="s">
        <v>624</v>
      </c>
      <c r="P24" s="25" t="s">
        <v>711</v>
      </c>
      <c r="Q24" s="21" t="s">
        <v>712</v>
      </c>
      <c r="R24" s="26">
        <v>7.95</v>
      </c>
      <c r="S24" s="27" t="s">
        <v>713</v>
      </c>
    </row>
    <row r="25" spans="1:19" ht="14.25">
      <c r="A25" s="21" t="s">
        <v>129</v>
      </c>
      <c r="B25" s="21" t="s">
        <v>130</v>
      </c>
      <c r="C25" s="21" t="s">
        <v>131</v>
      </c>
      <c r="D25" s="21" t="s">
        <v>132</v>
      </c>
      <c r="E25" s="22">
        <v>9.98</v>
      </c>
      <c r="F25" s="23">
        <v>42286</v>
      </c>
      <c r="G25" s="21" t="s">
        <v>16</v>
      </c>
      <c r="H25" s="21" t="s">
        <v>23</v>
      </c>
      <c r="I25" s="21" t="s">
        <v>24</v>
      </c>
      <c r="K25" s="21" t="s">
        <v>23</v>
      </c>
      <c r="L25" s="21" t="s">
        <v>661</v>
      </c>
      <c r="M25" s="24">
        <v>6.0600000000000005</v>
      </c>
      <c r="N25" s="23">
        <v>42257</v>
      </c>
      <c r="O25" s="21" t="s">
        <v>644</v>
      </c>
      <c r="P25" s="25" t="s">
        <v>714</v>
      </c>
      <c r="Q25" s="21" t="s">
        <v>715</v>
      </c>
      <c r="R25" s="26">
        <v>8.05</v>
      </c>
      <c r="S25" s="27" t="s">
        <v>716</v>
      </c>
    </row>
    <row r="26" spans="1:19" ht="14.25">
      <c r="A26" s="21" t="s">
        <v>429</v>
      </c>
      <c r="B26" s="21" t="s">
        <v>430</v>
      </c>
      <c r="C26" s="21" t="s">
        <v>431</v>
      </c>
      <c r="D26" s="21" t="s">
        <v>432</v>
      </c>
      <c r="E26" s="22">
        <v>17.990000000000002</v>
      </c>
      <c r="F26" s="23">
        <v>42314</v>
      </c>
      <c r="G26" s="21" t="s">
        <v>16</v>
      </c>
      <c r="H26" s="21" t="s">
        <v>23</v>
      </c>
      <c r="I26" s="21" t="s">
        <v>24</v>
      </c>
      <c r="K26" s="21" t="s">
        <v>23</v>
      </c>
      <c r="L26" s="21" t="s">
        <v>23</v>
      </c>
      <c r="M26" s="24">
        <v>11.21</v>
      </c>
      <c r="N26" s="23">
        <v>42296</v>
      </c>
      <c r="O26" s="21" t="s">
        <v>639</v>
      </c>
      <c r="P26" s="25" t="s">
        <v>717</v>
      </c>
      <c r="Q26" s="21" t="s">
        <v>718</v>
      </c>
      <c r="R26" s="26">
        <v>12.9</v>
      </c>
      <c r="S26" s="27" t="s">
        <v>719</v>
      </c>
    </row>
    <row r="27" spans="1:19" ht="14.25">
      <c r="A27" s="21" t="s">
        <v>720</v>
      </c>
      <c r="B27" s="21" t="s">
        <v>721</v>
      </c>
      <c r="C27" s="21" t="s">
        <v>722</v>
      </c>
      <c r="D27" s="21" t="s">
        <v>723</v>
      </c>
      <c r="E27" s="22">
        <v>19.98</v>
      </c>
      <c r="F27" s="23">
        <v>42321</v>
      </c>
      <c r="G27" s="21" t="s">
        <v>16</v>
      </c>
      <c r="H27" s="21" t="s">
        <v>23</v>
      </c>
      <c r="I27" s="21" t="s">
        <v>24</v>
      </c>
      <c r="K27" s="21" t="s">
        <v>23</v>
      </c>
      <c r="L27" s="21" t="s">
        <v>23</v>
      </c>
      <c r="M27" s="24">
        <v>12.85</v>
      </c>
      <c r="N27" s="23">
        <v>42303</v>
      </c>
      <c r="O27" s="21" t="s">
        <v>724</v>
      </c>
      <c r="P27" s="25" t="s">
        <v>725</v>
      </c>
      <c r="Q27" s="21" t="s">
        <v>726</v>
      </c>
      <c r="R27" s="26">
        <v>15</v>
      </c>
      <c r="S27" s="27" t="s">
        <v>727</v>
      </c>
    </row>
    <row r="28" spans="1:19" ht="14.25">
      <c r="A28" s="21" t="s">
        <v>433</v>
      </c>
      <c r="B28" s="21" t="s">
        <v>434</v>
      </c>
      <c r="C28" s="21" t="s">
        <v>435</v>
      </c>
      <c r="D28" s="21" t="s">
        <v>436</v>
      </c>
      <c r="E28" s="22">
        <v>19.990000000000002</v>
      </c>
      <c r="F28" s="23">
        <v>42279</v>
      </c>
      <c r="G28" s="21" t="s">
        <v>16</v>
      </c>
      <c r="H28" s="21" t="s">
        <v>23</v>
      </c>
      <c r="I28" s="21" t="s">
        <v>24</v>
      </c>
      <c r="K28" s="21" t="s">
        <v>23</v>
      </c>
      <c r="L28" s="21" t="s">
        <v>23</v>
      </c>
      <c r="M28" s="24">
        <v>12.620000000000001</v>
      </c>
      <c r="N28" s="23">
        <v>42268</v>
      </c>
      <c r="O28" s="21" t="s">
        <v>639</v>
      </c>
      <c r="P28" s="25" t="s">
        <v>728</v>
      </c>
      <c r="Q28" s="21" t="s">
        <v>729</v>
      </c>
      <c r="R28" s="26">
        <v>15</v>
      </c>
      <c r="S28" s="27" t="s">
        <v>730</v>
      </c>
    </row>
    <row r="29" spans="1:19" ht="14.25">
      <c r="A29" s="21" t="s">
        <v>437</v>
      </c>
      <c r="B29" s="21" t="s">
        <v>438</v>
      </c>
      <c r="C29" s="21" t="s">
        <v>439</v>
      </c>
      <c r="D29" s="21" t="s">
        <v>440</v>
      </c>
      <c r="E29" s="22">
        <v>19.990000000000002</v>
      </c>
      <c r="F29" s="23">
        <v>42314</v>
      </c>
      <c r="G29" s="21" t="s">
        <v>16</v>
      </c>
      <c r="H29" s="21" t="s">
        <v>23</v>
      </c>
      <c r="I29" s="21" t="s">
        <v>24</v>
      </c>
      <c r="K29" s="21" t="s">
        <v>23</v>
      </c>
      <c r="L29" s="21" t="s">
        <v>23</v>
      </c>
      <c r="M29" s="24">
        <v>12.620000000000001</v>
      </c>
      <c r="N29" s="23">
        <v>42296</v>
      </c>
      <c r="O29" s="21" t="s">
        <v>639</v>
      </c>
      <c r="P29" s="25" t="s">
        <v>731</v>
      </c>
      <c r="Q29" s="21" t="s">
        <v>732</v>
      </c>
      <c r="R29" s="26">
        <v>15</v>
      </c>
      <c r="S29" s="27" t="s">
        <v>733</v>
      </c>
    </row>
    <row r="30" spans="1:19" ht="14.25">
      <c r="A30" s="21" t="s">
        <v>441</v>
      </c>
      <c r="B30" s="21" t="s">
        <v>442</v>
      </c>
      <c r="C30" s="21" t="s">
        <v>443</v>
      </c>
      <c r="D30" s="21" t="s">
        <v>444</v>
      </c>
      <c r="E30" s="22">
        <v>14.99</v>
      </c>
      <c r="F30" s="23">
        <v>42279</v>
      </c>
      <c r="G30" s="21" t="s">
        <v>16</v>
      </c>
      <c r="H30" s="21" t="s">
        <v>23</v>
      </c>
      <c r="I30" s="21" t="s">
        <v>24</v>
      </c>
      <c r="K30" s="21" t="s">
        <v>23</v>
      </c>
      <c r="L30" s="21" t="s">
        <v>23</v>
      </c>
      <c r="M30" s="24">
        <v>9.75</v>
      </c>
      <c r="N30" s="23">
        <v>42268</v>
      </c>
      <c r="O30" s="21" t="s">
        <v>639</v>
      </c>
      <c r="P30" s="25" t="s">
        <v>734</v>
      </c>
      <c r="Q30" s="21" t="s">
        <v>735</v>
      </c>
      <c r="R30" s="26">
        <v>11.5</v>
      </c>
      <c r="S30" s="27" t="s">
        <v>736</v>
      </c>
    </row>
    <row r="31" spans="1:19" ht="14.25">
      <c r="A31" s="21" t="s">
        <v>445</v>
      </c>
      <c r="B31" s="21" t="s">
        <v>446</v>
      </c>
      <c r="C31" s="21" t="s">
        <v>447</v>
      </c>
      <c r="D31" s="21" t="s">
        <v>448</v>
      </c>
      <c r="E31" s="22">
        <v>14.98</v>
      </c>
      <c r="F31" s="23">
        <v>42307</v>
      </c>
      <c r="G31" s="21" t="s">
        <v>16</v>
      </c>
      <c r="H31" s="21" t="s">
        <v>23</v>
      </c>
      <c r="I31" s="21" t="s">
        <v>24</v>
      </c>
      <c r="K31" s="21" t="s">
        <v>23</v>
      </c>
      <c r="L31" s="21" t="s">
        <v>23</v>
      </c>
      <c r="M31" s="24">
        <v>9.75</v>
      </c>
      <c r="N31" s="23">
        <v>42289</v>
      </c>
      <c r="O31" s="21" t="s">
        <v>737</v>
      </c>
      <c r="P31" s="25" t="s">
        <v>738</v>
      </c>
      <c r="Q31" s="21" t="s">
        <v>739</v>
      </c>
      <c r="R31" s="26">
        <v>11.5</v>
      </c>
      <c r="S31" s="27" t="s">
        <v>740</v>
      </c>
    </row>
    <row r="32" spans="1:19" ht="14.25">
      <c r="A32" s="21" t="s">
        <v>133</v>
      </c>
      <c r="B32" s="21" t="s">
        <v>134</v>
      </c>
      <c r="C32" s="21" t="s">
        <v>135</v>
      </c>
      <c r="D32" s="21" t="s">
        <v>136</v>
      </c>
      <c r="E32" s="22">
        <v>29.98</v>
      </c>
      <c r="F32" s="23">
        <v>42321</v>
      </c>
      <c r="G32" s="21" t="s">
        <v>16</v>
      </c>
      <c r="H32" s="21" t="s">
        <v>23</v>
      </c>
      <c r="I32" s="21" t="s">
        <v>24</v>
      </c>
      <c r="K32" s="21" t="s">
        <v>23</v>
      </c>
      <c r="L32" s="21" t="s">
        <v>661</v>
      </c>
      <c r="M32" s="24">
        <v>19.1</v>
      </c>
      <c r="N32" s="23">
        <v>42278</v>
      </c>
      <c r="O32" s="21" t="s">
        <v>624</v>
      </c>
      <c r="P32" s="25" t="s">
        <v>741</v>
      </c>
      <c r="Q32" s="21" t="s">
        <v>742</v>
      </c>
      <c r="R32" s="26">
        <v>22.5</v>
      </c>
      <c r="S32" s="27" t="s">
        <v>743</v>
      </c>
    </row>
    <row r="33" spans="1:19" ht="14.25">
      <c r="A33" s="21" t="s">
        <v>449</v>
      </c>
      <c r="B33" s="21" t="s">
        <v>450</v>
      </c>
      <c r="C33" s="21" t="s">
        <v>451</v>
      </c>
      <c r="D33" s="21" t="s">
        <v>452</v>
      </c>
      <c r="E33" s="22">
        <v>7.98</v>
      </c>
      <c r="F33" s="23">
        <v>42307</v>
      </c>
      <c r="G33" s="21" t="s">
        <v>16</v>
      </c>
      <c r="H33" s="21" t="s">
        <v>23</v>
      </c>
      <c r="I33" s="21" t="s">
        <v>24</v>
      </c>
      <c r="K33" s="21" t="s">
        <v>23</v>
      </c>
      <c r="L33" s="21" t="s">
        <v>23</v>
      </c>
      <c r="M33" s="24">
        <v>5.2</v>
      </c>
      <c r="N33" s="23">
        <v>42289</v>
      </c>
      <c r="O33" s="21" t="s">
        <v>737</v>
      </c>
      <c r="P33" s="25" t="s">
        <v>744</v>
      </c>
      <c r="Q33" s="21" t="s">
        <v>745</v>
      </c>
      <c r="R33" s="26">
        <v>6.5</v>
      </c>
      <c r="S33" s="27" t="s">
        <v>746</v>
      </c>
    </row>
    <row r="34" spans="1:19" ht="14.25">
      <c r="A34" s="21" t="s">
        <v>39</v>
      </c>
      <c r="B34" s="21" t="s">
        <v>40</v>
      </c>
      <c r="C34" s="21" t="s">
        <v>41</v>
      </c>
      <c r="D34" s="21" t="s">
        <v>42</v>
      </c>
      <c r="E34" s="22">
        <v>9.98</v>
      </c>
      <c r="F34" s="23">
        <v>42300</v>
      </c>
      <c r="G34" s="21" t="s">
        <v>16</v>
      </c>
      <c r="H34" s="21" t="s">
        <v>23</v>
      </c>
      <c r="I34" s="21" t="s">
        <v>24</v>
      </c>
      <c r="K34" s="21" t="s">
        <v>23</v>
      </c>
      <c r="L34" s="21" t="s">
        <v>747</v>
      </c>
      <c r="M34" s="24">
        <v>6.5</v>
      </c>
      <c r="N34" s="23">
        <v>42275</v>
      </c>
      <c r="O34" s="21" t="s">
        <v>748</v>
      </c>
      <c r="P34" s="25" t="s">
        <v>749</v>
      </c>
      <c r="Q34" s="21" t="s">
        <v>750</v>
      </c>
      <c r="R34" s="26">
        <v>7.95</v>
      </c>
      <c r="S34" s="27" t="s">
        <v>751</v>
      </c>
    </row>
    <row r="35" spans="1:19" ht="14.25">
      <c r="A35" s="21" t="s">
        <v>137</v>
      </c>
      <c r="B35" s="21" t="s">
        <v>138</v>
      </c>
      <c r="C35" s="21" t="s">
        <v>139</v>
      </c>
      <c r="D35" s="21" t="s">
        <v>140</v>
      </c>
      <c r="E35" s="22">
        <v>31.98</v>
      </c>
      <c r="F35" s="23">
        <v>42314</v>
      </c>
      <c r="G35" s="21" t="s">
        <v>21</v>
      </c>
      <c r="H35" s="21" t="s">
        <v>23</v>
      </c>
      <c r="I35" s="21" t="s">
        <v>24</v>
      </c>
      <c r="K35" s="21" t="s">
        <v>23</v>
      </c>
      <c r="L35" s="21" t="s">
        <v>643</v>
      </c>
      <c r="M35" s="24">
        <v>21.42</v>
      </c>
      <c r="N35" s="23">
        <v>42285</v>
      </c>
      <c r="O35" s="21" t="s">
        <v>624</v>
      </c>
      <c r="P35" s="25" t="s">
        <v>752</v>
      </c>
      <c r="Q35" s="21" t="s">
        <v>753</v>
      </c>
      <c r="R35" s="26">
        <v>25.5</v>
      </c>
      <c r="S35" s="27" t="s">
        <v>754</v>
      </c>
    </row>
    <row r="36" spans="1:19" ht="14.25">
      <c r="A36" s="21" t="s">
        <v>141</v>
      </c>
      <c r="B36" s="21" t="s">
        <v>142</v>
      </c>
      <c r="C36" s="21" t="s">
        <v>143</v>
      </c>
      <c r="D36" s="21" t="s">
        <v>144</v>
      </c>
      <c r="E36" s="22">
        <v>19.98</v>
      </c>
      <c r="F36" s="23">
        <v>42307</v>
      </c>
      <c r="G36" s="21" t="s">
        <v>16</v>
      </c>
      <c r="H36" s="21" t="s">
        <v>23</v>
      </c>
      <c r="I36" s="21" t="s">
        <v>24</v>
      </c>
      <c r="K36" s="21" t="s">
        <v>23</v>
      </c>
      <c r="L36" s="21" t="s">
        <v>23</v>
      </c>
      <c r="M36" s="24">
        <v>12.74</v>
      </c>
      <c r="N36" s="23">
        <v>42275</v>
      </c>
      <c r="O36" s="21" t="s">
        <v>737</v>
      </c>
      <c r="P36" s="25" t="s">
        <v>755</v>
      </c>
      <c r="Q36" s="21" t="s">
        <v>756</v>
      </c>
      <c r="R36" s="26">
        <v>15</v>
      </c>
      <c r="S36" s="27" t="s">
        <v>757</v>
      </c>
    </row>
    <row r="37" spans="1:19" ht="14.25">
      <c r="A37" s="21" t="s">
        <v>145</v>
      </c>
      <c r="B37" s="21" t="s">
        <v>146</v>
      </c>
      <c r="C37" s="21" t="s">
        <v>147</v>
      </c>
      <c r="D37" s="21" t="s">
        <v>148</v>
      </c>
      <c r="E37" s="22">
        <v>9.98</v>
      </c>
      <c r="F37" s="23">
        <v>42328</v>
      </c>
      <c r="G37" s="21" t="s">
        <v>16</v>
      </c>
      <c r="H37" s="21" t="s">
        <v>23</v>
      </c>
      <c r="I37" s="21" t="s">
        <v>24</v>
      </c>
      <c r="K37" s="21" t="s">
        <v>23</v>
      </c>
      <c r="L37" s="21" t="s">
        <v>661</v>
      </c>
      <c r="M37" s="24">
        <v>6.13</v>
      </c>
      <c r="N37" s="23">
        <v>42296</v>
      </c>
      <c r="O37" s="21" t="s">
        <v>758</v>
      </c>
      <c r="P37" s="25" t="s">
        <v>759</v>
      </c>
      <c r="Q37" s="21" t="s">
        <v>760</v>
      </c>
      <c r="R37" s="26">
        <v>7.15</v>
      </c>
      <c r="S37" s="27" t="s">
        <v>761</v>
      </c>
    </row>
    <row r="38" spans="1:19" ht="14.25">
      <c r="A38" s="21" t="s">
        <v>149</v>
      </c>
      <c r="B38" s="21" t="s">
        <v>150</v>
      </c>
      <c r="C38" s="21" t="s">
        <v>151</v>
      </c>
      <c r="D38" s="21" t="s">
        <v>152</v>
      </c>
      <c r="E38" s="22">
        <v>16.98</v>
      </c>
      <c r="F38" s="23">
        <v>42293</v>
      </c>
      <c r="G38" s="21" t="s">
        <v>16</v>
      </c>
      <c r="H38" s="21" t="s">
        <v>23</v>
      </c>
      <c r="I38" s="21" t="s">
        <v>24</v>
      </c>
      <c r="K38" s="21" t="s">
        <v>23</v>
      </c>
      <c r="L38" s="21" t="s">
        <v>23</v>
      </c>
      <c r="M38" s="24">
        <v>10.75</v>
      </c>
      <c r="N38" s="23">
        <v>42261</v>
      </c>
      <c r="O38" s="21" t="s">
        <v>628</v>
      </c>
      <c r="P38" s="25" t="s">
        <v>762</v>
      </c>
      <c r="Q38" s="21" t="s">
        <v>763</v>
      </c>
      <c r="R38" s="26">
        <v>12.9</v>
      </c>
      <c r="S38" s="27" t="s">
        <v>764</v>
      </c>
    </row>
    <row r="39" spans="1:19" ht="14.25">
      <c r="A39" s="21" t="s">
        <v>153</v>
      </c>
      <c r="B39" s="21" t="s">
        <v>154</v>
      </c>
      <c r="C39" s="21" t="s">
        <v>155</v>
      </c>
      <c r="D39" s="21" t="s">
        <v>156</v>
      </c>
      <c r="E39" s="22">
        <v>14.98</v>
      </c>
      <c r="F39" s="23">
        <v>42314</v>
      </c>
      <c r="G39" s="21" t="s">
        <v>16</v>
      </c>
      <c r="H39" s="21" t="s">
        <v>23</v>
      </c>
      <c r="I39" s="21" t="s">
        <v>24</v>
      </c>
      <c r="K39" s="21" t="s">
        <v>23</v>
      </c>
      <c r="L39" s="21" t="s">
        <v>23</v>
      </c>
      <c r="M39" s="24">
        <v>9.59</v>
      </c>
      <c r="N39" s="23">
        <v>42285</v>
      </c>
      <c r="O39" s="21" t="s">
        <v>635</v>
      </c>
      <c r="P39" s="25" t="s">
        <v>765</v>
      </c>
      <c r="Q39" s="21" t="s">
        <v>766</v>
      </c>
      <c r="R39" s="26">
        <v>11.5</v>
      </c>
      <c r="S39" s="27" t="s">
        <v>767</v>
      </c>
    </row>
    <row r="40" spans="1:19" ht="14.25">
      <c r="A40" s="21" t="s">
        <v>157</v>
      </c>
      <c r="B40" s="21" t="s">
        <v>768</v>
      </c>
      <c r="C40" s="21" t="s">
        <v>769</v>
      </c>
      <c r="D40" s="21" t="s">
        <v>770</v>
      </c>
      <c r="E40" s="22">
        <v>18.98</v>
      </c>
      <c r="F40" s="23">
        <v>42342</v>
      </c>
      <c r="G40" s="21" t="s">
        <v>21</v>
      </c>
      <c r="H40" s="21" t="s">
        <v>23</v>
      </c>
      <c r="I40" s="21" t="s">
        <v>24</v>
      </c>
      <c r="K40" s="21" t="s">
        <v>23</v>
      </c>
      <c r="L40" s="21" t="s">
        <v>643</v>
      </c>
      <c r="M40" s="24">
        <v>12.69</v>
      </c>
      <c r="N40" s="23">
        <v>42299</v>
      </c>
      <c r="O40" s="21" t="s">
        <v>644</v>
      </c>
      <c r="P40" s="25" t="s">
        <v>771</v>
      </c>
      <c r="Q40" s="21" t="s">
        <v>772</v>
      </c>
      <c r="R40" s="26">
        <v>15.11</v>
      </c>
      <c r="S40" s="27" t="s">
        <v>773</v>
      </c>
    </row>
    <row r="41" spans="1:19" ht="14.25">
      <c r="A41" s="21" t="s">
        <v>157</v>
      </c>
      <c r="B41" s="21" t="s">
        <v>158</v>
      </c>
      <c r="C41" s="21" t="s">
        <v>159</v>
      </c>
      <c r="D41" s="21" t="s">
        <v>160</v>
      </c>
      <c r="E41" s="22">
        <v>31.98</v>
      </c>
      <c r="F41" s="23">
        <v>42314</v>
      </c>
      <c r="G41" s="21" t="s">
        <v>21</v>
      </c>
      <c r="H41" s="21" t="s">
        <v>23</v>
      </c>
      <c r="I41" s="21" t="s">
        <v>24</v>
      </c>
      <c r="K41" s="21" t="s">
        <v>23</v>
      </c>
      <c r="L41" s="21" t="s">
        <v>643</v>
      </c>
      <c r="M41" s="24">
        <v>21.42</v>
      </c>
      <c r="N41" s="23">
        <v>42285</v>
      </c>
      <c r="O41" s="21" t="s">
        <v>624</v>
      </c>
      <c r="P41" s="25" t="s">
        <v>774</v>
      </c>
      <c r="Q41" s="21" t="s">
        <v>775</v>
      </c>
      <c r="R41" s="26">
        <v>25.5</v>
      </c>
      <c r="S41" s="27" t="s">
        <v>776</v>
      </c>
    </row>
    <row r="42" spans="1:19" ht="14.25">
      <c r="A42" s="21" t="s">
        <v>161</v>
      </c>
      <c r="B42" s="21" t="s">
        <v>162</v>
      </c>
      <c r="C42" s="21" t="s">
        <v>163</v>
      </c>
      <c r="D42" s="21" t="s">
        <v>164</v>
      </c>
      <c r="E42" s="22">
        <v>11.98</v>
      </c>
      <c r="F42" s="23">
        <v>42307</v>
      </c>
      <c r="G42" s="21" t="s">
        <v>16</v>
      </c>
      <c r="H42" s="21" t="s">
        <v>23</v>
      </c>
      <c r="I42" s="21" t="s">
        <v>24</v>
      </c>
      <c r="K42" s="21" t="s">
        <v>23</v>
      </c>
      <c r="L42" s="21" t="s">
        <v>23</v>
      </c>
      <c r="M42" s="24">
        <v>8.5</v>
      </c>
      <c r="N42" s="23">
        <v>42271</v>
      </c>
      <c r="O42" s="21" t="s">
        <v>635</v>
      </c>
      <c r="P42" s="25" t="s">
        <v>777</v>
      </c>
      <c r="Q42" s="21" t="s">
        <v>778</v>
      </c>
      <c r="R42" s="26">
        <v>10</v>
      </c>
      <c r="S42" s="27" t="s">
        <v>779</v>
      </c>
    </row>
    <row r="43" spans="1:19" ht="14.25">
      <c r="A43" s="21" t="s">
        <v>165</v>
      </c>
      <c r="B43" s="21" t="s">
        <v>166</v>
      </c>
      <c r="C43" s="21" t="s">
        <v>167</v>
      </c>
      <c r="D43" s="21" t="s">
        <v>168</v>
      </c>
      <c r="E43" s="22">
        <v>19.990000000000002</v>
      </c>
      <c r="F43" s="23">
        <v>42286</v>
      </c>
      <c r="G43" s="21" t="s">
        <v>16</v>
      </c>
      <c r="H43" s="21" t="s">
        <v>23</v>
      </c>
      <c r="I43" s="21" t="s">
        <v>24</v>
      </c>
      <c r="K43" s="21" t="s">
        <v>23</v>
      </c>
      <c r="L43" s="21" t="s">
        <v>661</v>
      </c>
      <c r="M43" s="24">
        <v>12.99</v>
      </c>
      <c r="N43" s="23">
        <v>42254</v>
      </c>
      <c r="O43" s="21" t="s">
        <v>666</v>
      </c>
      <c r="P43" s="25" t="s">
        <v>780</v>
      </c>
      <c r="Q43" s="21" t="s">
        <v>781</v>
      </c>
      <c r="R43" s="26">
        <v>15</v>
      </c>
      <c r="S43" s="27" t="s">
        <v>782</v>
      </c>
    </row>
    <row r="44" spans="1:19" ht="14.25">
      <c r="A44" s="21" t="s">
        <v>169</v>
      </c>
      <c r="B44" s="21" t="s">
        <v>122</v>
      </c>
      <c r="C44" s="21" t="s">
        <v>170</v>
      </c>
      <c r="D44" s="21" t="s">
        <v>171</v>
      </c>
      <c r="E44" s="22">
        <v>7.98</v>
      </c>
      <c r="F44" s="23">
        <v>42279</v>
      </c>
      <c r="G44" s="21" t="s">
        <v>16</v>
      </c>
      <c r="H44" s="21" t="s">
        <v>23</v>
      </c>
      <c r="I44" s="21" t="s">
        <v>24</v>
      </c>
      <c r="K44" s="21" t="s">
        <v>23</v>
      </c>
      <c r="L44" s="21" t="s">
        <v>23</v>
      </c>
      <c r="M44" s="24">
        <v>5.4</v>
      </c>
      <c r="N44" s="23">
        <v>42250</v>
      </c>
      <c r="O44" s="21" t="s">
        <v>635</v>
      </c>
      <c r="P44" s="25" t="s">
        <v>783</v>
      </c>
      <c r="Q44" s="21" t="s">
        <v>784</v>
      </c>
      <c r="R44" s="26">
        <v>6.5</v>
      </c>
      <c r="S44" s="27" t="s">
        <v>785</v>
      </c>
    </row>
    <row r="45" spans="1:19" ht="14.25">
      <c r="A45" s="21" t="s">
        <v>172</v>
      </c>
      <c r="B45" s="21" t="s">
        <v>173</v>
      </c>
      <c r="C45" s="21" t="s">
        <v>174</v>
      </c>
      <c r="D45" s="21" t="s">
        <v>175</v>
      </c>
      <c r="E45" s="22">
        <v>9.98</v>
      </c>
      <c r="F45" s="23">
        <v>42286</v>
      </c>
      <c r="G45" s="21" t="s">
        <v>16</v>
      </c>
      <c r="H45" s="21" t="s">
        <v>23</v>
      </c>
      <c r="I45" s="21" t="s">
        <v>24</v>
      </c>
      <c r="K45" s="21" t="s">
        <v>23</v>
      </c>
      <c r="L45" s="21" t="s">
        <v>661</v>
      </c>
      <c r="M45" s="24">
        <v>6.0600000000000005</v>
      </c>
      <c r="N45" s="23">
        <v>42257</v>
      </c>
      <c r="O45" s="21" t="s">
        <v>644</v>
      </c>
      <c r="P45" s="25" t="s">
        <v>786</v>
      </c>
      <c r="Q45" s="21" t="s">
        <v>787</v>
      </c>
      <c r="R45" s="26">
        <v>8.05</v>
      </c>
      <c r="S45" s="27" t="s">
        <v>788</v>
      </c>
    </row>
    <row r="46" spans="1:19" ht="14.25">
      <c r="A46" s="21" t="s">
        <v>453</v>
      </c>
      <c r="B46" s="21" t="s">
        <v>454</v>
      </c>
      <c r="C46" s="21" t="s">
        <v>455</v>
      </c>
      <c r="D46" s="21" t="s">
        <v>456</v>
      </c>
      <c r="E46" s="22">
        <v>8.99</v>
      </c>
      <c r="F46" s="23">
        <v>42307</v>
      </c>
      <c r="G46" s="21" t="s">
        <v>16</v>
      </c>
      <c r="H46" s="21" t="s">
        <v>23</v>
      </c>
      <c r="I46" s="21" t="s">
        <v>24</v>
      </c>
      <c r="K46" s="21" t="s">
        <v>23</v>
      </c>
      <c r="L46" s="21" t="s">
        <v>23</v>
      </c>
      <c r="M46" s="24">
        <v>5.84</v>
      </c>
      <c r="N46" s="23">
        <v>42275</v>
      </c>
      <c r="O46" s="21" t="s">
        <v>666</v>
      </c>
      <c r="P46" s="25" t="s">
        <v>789</v>
      </c>
      <c r="Q46" s="21" t="s">
        <v>790</v>
      </c>
      <c r="R46" s="26">
        <v>7.15</v>
      </c>
      <c r="S46" s="27" t="s">
        <v>791</v>
      </c>
    </row>
    <row r="47" spans="1:19" ht="14.25">
      <c r="A47" s="21" t="s">
        <v>43</v>
      </c>
      <c r="B47" s="21" t="s">
        <v>44</v>
      </c>
      <c r="C47" s="21" t="s">
        <v>45</v>
      </c>
      <c r="D47" s="21" t="s">
        <v>46</v>
      </c>
      <c r="E47" s="22">
        <v>15.98</v>
      </c>
      <c r="F47" s="23">
        <v>42300</v>
      </c>
      <c r="G47" s="21" t="s">
        <v>21</v>
      </c>
      <c r="H47" s="21" t="s">
        <v>23</v>
      </c>
      <c r="I47" s="21" t="s">
        <v>24</v>
      </c>
      <c r="K47" s="21" t="s">
        <v>23</v>
      </c>
      <c r="L47" s="21" t="s">
        <v>643</v>
      </c>
      <c r="M47" s="24">
        <v>10.33</v>
      </c>
      <c r="N47" s="23">
        <v>42268</v>
      </c>
      <c r="O47" s="21" t="s">
        <v>628</v>
      </c>
      <c r="P47" s="25" t="s">
        <v>792</v>
      </c>
      <c r="Q47" s="21" t="s">
        <v>793</v>
      </c>
      <c r="R47" s="26">
        <v>12.3</v>
      </c>
      <c r="S47" s="27" t="s">
        <v>794</v>
      </c>
    </row>
    <row r="48" spans="1:19" ht="14.25">
      <c r="A48" s="21" t="s">
        <v>176</v>
      </c>
      <c r="B48" s="21" t="s">
        <v>177</v>
      </c>
      <c r="C48" s="21" t="s">
        <v>178</v>
      </c>
      <c r="D48" s="21" t="s">
        <v>179</v>
      </c>
      <c r="E48" s="22">
        <v>18.98</v>
      </c>
      <c r="F48" s="23">
        <v>42314</v>
      </c>
      <c r="G48" s="21" t="s">
        <v>16</v>
      </c>
      <c r="H48" s="21" t="s">
        <v>23</v>
      </c>
      <c r="I48" s="21" t="s">
        <v>24</v>
      </c>
      <c r="K48" s="21" t="s">
        <v>23</v>
      </c>
      <c r="L48" s="21" t="s">
        <v>23</v>
      </c>
      <c r="M48" s="24">
        <v>12.040000000000001</v>
      </c>
      <c r="N48" s="23">
        <v>42257</v>
      </c>
      <c r="O48" s="21" t="s">
        <v>635</v>
      </c>
      <c r="P48" s="25" t="s">
        <v>795</v>
      </c>
      <c r="Q48" s="21" t="s">
        <v>796</v>
      </c>
      <c r="R48" s="26">
        <v>14.25</v>
      </c>
      <c r="S48" s="27" t="s">
        <v>797</v>
      </c>
    </row>
    <row r="49" spans="1:19" ht="14.25">
      <c r="A49" s="21" t="s">
        <v>180</v>
      </c>
      <c r="B49" s="21" t="s">
        <v>181</v>
      </c>
      <c r="C49" s="21" t="s">
        <v>182</v>
      </c>
      <c r="D49" s="21" t="s">
        <v>183</v>
      </c>
      <c r="E49" s="22">
        <v>12.98</v>
      </c>
      <c r="F49" s="23">
        <v>42307</v>
      </c>
      <c r="G49" s="21" t="s">
        <v>16</v>
      </c>
      <c r="H49" s="21" t="s">
        <v>23</v>
      </c>
      <c r="I49" s="21" t="s">
        <v>24</v>
      </c>
      <c r="K49" s="21" t="s">
        <v>23</v>
      </c>
      <c r="L49" s="21" t="s">
        <v>661</v>
      </c>
      <c r="M49" s="24">
        <v>8.27</v>
      </c>
      <c r="N49" s="23">
        <v>42278</v>
      </c>
      <c r="O49" s="21" t="s">
        <v>624</v>
      </c>
      <c r="P49" s="25" t="s">
        <v>798</v>
      </c>
      <c r="Q49" s="21" t="s">
        <v>799</v>
      </c>
      <c r="R49" s="26">
        <v>10</v>
      </c>
      <c r="S49" s="27" t="s">
        <v>800</v>
      </c>
    </row>
    <row r="50" spans="1:19" ht="14.25">
      <c r="A50" s="21" t="s">
        <v>184</v>
      </c>
      <c r="B50" s="21" t="s">
        <v>185</v>
      </c>
      <c r="C50" s="21" t="s">
        <v>186</v>
      </c>
      <c r="D50" s="21" t="s">
        <v>187</v>
      </c>
      <c r="E50" s="22">
        <v>13.98</v>
      </c>
      <c r="F50" s="23">
        <v>42286</v>
      </c>
      <c r="G50" s="21" t="s">
        <v>16</v>
      </c>
      <c r="H50" s="21" t="s">
        <v>23</v>
      </c>
      <c r="I50" s="21" t="s">
        <v>24</v>
      </c>
      <c r="K50" s="21" t="s">
        <v>23</v>
      </c>
      <c r="L50" s="21" t="s">
        <v>661</v>
      </c>
      <c r="M50" s="24">
        <v>9.49</v>
      </c>
      <c r="N50" s="23">
        <v>42257</v>
      </c>
      <c r="O50" s="21" t="s">
        <v>644</v>
      </c>
      <c r="P50" s="25" t="s">
        <v>801</v>
      </c>
      <c r="Q50" s="21" t="s">
        <v>802</v>
      </c>
      <c r="R50" s="26">
        <v>11.5</v>
      </c>
      <c r="S50" s="27" t="s">
        <v>803</v>
      </c>
    </row>
    <row r="51" spans="1:19" ht="14.25">
      <c r="A51" s="21" t="s">
        <v>188</v>
      </c>
      <c r="B51" s="21" t="s">
        <v>189</v>
      </c>
      <c r="C51" s="21" t="s">
        <v>190</v>
      </c>
      <c r="D51" s="21" t="s">
        <v>191</v>
      </c>
      <c r="E51" s="22">
        <v>13.98</v>
      </c>
      <c r="F51" s="23">
        <v>42293</v>
      </c>
      <c r="G51" s="21" t="s">
        <v>16</v>
      </c>
      <c r="H51" s="21" t="s">
        <v>23</v>
      </c>
      <c r="I51" s="21" t="s">
        <v>24</v>
      </c>
      <c r="K51" s="21" t="s">
        <v>23</v>
      </c>
      <c r="L51" s="21" t="s">
        <v>23</v>
      </c>
      <c r="M51" s="24">
        <v>9</v>
      </c>
      <c r="N51" s="23">
        <v>42257</v>
      </c>
      <c r="O51" s="21" t="s">
        <v>635</v>
      </c>
      <c r="P51" s="25" t="s">
        <v>804</v>
      </c>
      <c r="Q51" s="21" t="s">
        <v>805</v>
      </c>
      <c r="R51" s="26">
        <v>10.75</v>
      </c>
      <c r="S51" s="27" t="s">
        <v>806</v>
      </c>
    </row>
    <row r="52" spans="1:19" ht="14.25">
      <c r="A52" s="21" t="s">
        <v>192</v>
      </c>
      <c r="B52" s="21" t="s">
        <v>193</v>
      </c>
      <c r="C52" s="21" t="s">
        <v>194</v>
      </c>
      <c r="D52" s="21" t="s">
        <v>195</v>
      </c>
      <c r="E52" s="22">
        <v>11.98</v>
      </c>
      <c r="F52" s="23">
        <v>42286</v>
      </c>
      <c r="G52" s="21" t="s">
        <v>16</v>
      </c>
      <c r="H52" s="21" t="s">
        <v>23</v>
      </c>
      <c r="I52" s="21" t="s">
        <v>24</v>
      </c>
      <c r="K52" s="21" t="s">
        <v>23</v>
      </c>
      <c r="L52" s="21" t="s">
        <v>661</v>
      </c>
      <c r="M52" s="24">
        <v>7.5</v>
      </c>
      <c r="N52" s="23">
        <v>42257</v>
      </c>
      <c r="O52" s="21" t="s">
        <v>644</v>
      </c>
      <c r="P52" s="25" t="s">
        <v>807</v>
      </c>
      <c r="Q52" s="21" t="s">
        <v>808</v>
      </c>
      <c r="R52" s="26">
        <v>9.3</v>
      </c>
      <c r="S52" s="27" t="s">
        <v>809</v>
      </c>
    </row>
    <row r="53" spans="1:19" ht="14.25">
      <c r="A53" s="21" t="s">
        <v>196</v>
      </c>
      <c r="B53" s="21" t="s">
        <v>70</v>
      </c>
      <c r="C53" s="21" t="s">
        <v>197</v>
      </c>
      <c r="D53" s="21" t="s">
        <v>198</v>
      </c>
      <c r="E53" s="22">
        <v>11.98</v>
      </c>
      <c r="F53" s="23">
        <v>42293</v>
      </c>
      <c r="G53" s="21" t="s">
        <v>16</v>
      </c>
      <c r="H53" s="21" t="s">
        <v>23</v>
      </c>
      <c r="I53" s="21" t="s">
        <v>24</v>
      </c>
      <c r="K53" s="21" t="s">
        <v>23</v>
      </c>
      <c r="L53" s="21" t="s">
        <v>23</v>
      </c>
      <c r="M53" s="24">
        <v>7.76</v>
      </c>
      <c r="N53" s="23">
        <v>42264</v>
      </c>
      <c r="O53" s="21" t="s">
        <v>624</v>
      </c>
      <c r="P53" s="25" t="s">
        <v>810</v>
      </c>
      <c r="Q53" s="21" t="s">
        <v>811</v>
      </c>
      <c r="R53" s="26">
        <v>9.3</v>
      </c>
      <c r="S53" s="27" t="s">
        <v>812</v>
      </c>
    </row>
    <row r="54" spans="1:19" ht="14.25">
      <c r="A54" s="21" t="s">
        <v>199</v>
      </c>
      <c r="B54" s="21" t="s">
        <v>200</v>
      </c>
      <c r="C54" s="21" t="s">
        <v>201</v>
      </c>
      <c r="D54" s="21" t="s">
        <v>202</v>
      </c>
      <c r="E54" s="22">
        <v>15.99</v>
      </c>
      <c r="F54" s="23">
        <v>42314</v>
      </c>
      <c r="G54" s="21" t="s">
        <v>16</v>
      </c>
      <c r="H54" s="21" t="s">
        <v>23</v>
      </c>
      <c r="I54" s="21" t="s">
        <v>24</v>
      </c>
      <c r="K54" s="21" t="s">
        <v>23</v>
      </c>
      <c r="L54" s="21" t="s">
        <v>23</v>
      </c>
      <c r="M54" s="24">
        <v>10.43</v>
      </c>
      <c r="N54" s="23">
        <v>42282</v>
      </c>
      <c r="O54" s="21" t="s">
        <v>639</v>
      </c>
      <c r="P54" s="25" t="s">
        <v>813</v>
      </c>
      <c r="Q54" s="21" t="s">
        <v>814</v>
      </c>
      <c r="R54" s="26">
        <v>12.200000000000001</v>
      </c>
      <c r="S54" s="27" t="s">
        <v>815</v>
      </c>
    </row>
    <row r="55" spans="1:19" ht="14.25">
      <c r="A55" s="21" t="s">
        <v>203</v>
      </c>
      <c r="B55" s="21" t="s">
        <v>204</v>
      </c>
      <c r="C55" s="21" t="s">
        <v>205</v>
      </c>
      <c r="D55" s="21" t="s">
        <v>206</v>
      </c>
      <c r="E55" s="22">
        <v>19.98</v>
      </c>
      <c r="F55" s="23">
        <v>42279</v>
      </c>
      <c r="G55" s="21" t="s">
        <v>16</v>
      </c>
      <c r="H55" s="21" t="s">
        <v>23</v>
      </c>
      <c r="I55" s="21" t="s">
        <v>24</v>
      </c>
      <c r="K55" s="21" t="s">
        <v>23</v>
      </c>
      <c r="L55" s="21" t="s">
        <v>816</v>
      </c>
      <c r="M55" s="24">
        <v>12.8</v>
      </c>
      <c r="N55" s="23">
        <v>42278</v>
      </c>
      <c r="O55" s="21" t="s">
        <v>662</v>
      </c>
      <c r="P55" s="25" t="s">
        <v>817</v>
      </c>
      <c r="Q55" s="21" t="s">
        <v>818</v>
      </c>
      <c r="R55" s="26">
        <v>15</v>
      </c>
      <c r="S55" s="27" t="s">
        <v>819</v>
      </c>
    </row>
    <row r="56" spans="1:19" ht="14.25">
      <c r="A56" s="21" t="s">
        <v>207</v>
      </c>
      <c r="B56" s="21" t="s">
        <v>208</v>
      </c>
      <c r="C56" s="21" t="s">
        <v>209</v>
      </c>
      <c r="D56" s="21" t="s">
        <v>210</v>
      </c>
      <c r="E56" s="22">
        <v>19.98</v>
      </c>
      <c r="F56" s="23">
        <v>42307</v>
      </c>
      <c r="G56" s="21" t="s">
        <v>21</v>
      </c>
      <c r="H56" s="21" t="s">
        <v>23</v>
      </c>
      <c r="I56" s="21" t="s">
        <v>24</v>
      </c>
      <c r="K56" s="21" t="s">
        <v>23</v>
      </c>
      <c r="L56" s="21" t="s">
        <v>643</v>
      </c>
      <c r="M56" s="24">
        <v>11.59</v>
      </c>
      <c r="N56" s="23">
        <v>42264</v>
      </c>
      <c r="O56" s="21" t="s">
        <v>644</v>
      </c>
      <c r="P56" s="25" t="s">
        <v>820</v>
      </c>
      <c r="Q56" s="21" t="s">
        <v>821</v>
      </c>
      <c r="R56" s="26">
        <v>13.8</v>
      </c>
      <c r="S56" s="27" t="s">
        <v>822</v>
      </c>
    </row>
    <row r="57" spans="1:19" ht="14.25">
      <c r="A57" s="21" t="s">
        <v>211</v>
      </c>
      <c r="B57" s="21" t="s">
        <v>212</v>
      </c>
      <c r="C57" s="21" t="s">
        <v>213</v>
      </c>
      <c r="D57" s="21" t="s">
        <v>214</v>
      </c>
      <c r="E57" s="22">
        <v>9.98</v>
      </c>
      <c r="F57" s="23">
        <v>42286</v>
      </c>
      <c r="G57" s="21" t="s">
        <v>16</v>
      </c>
      <c r="H57" s="21" t="s">
        <v>23</v>
      </c>
      <c r="I57" s="21" t="s">
        <v>24</v>
      </c>
      <c r="K57" s="21" t="s">
        <v>23</v>
      </c>
      <c r="L57" s="21" t="s">
        <v>661</v>
      </c>
      <c r="M57" s="24">
        <v>6.0600000000000005</v>
      </c>
      <c r="N57" s="23">
        <v>42257</v>
      </c>
      <c r="O57" s="21" t="s">
        <v>644</v>
      </c>
      <c r="P57" s="25" t="s">
        <v>823</v>
      </c>
      <c r="Q57" s="21" t="s">
        <v>824</v>
      </c>
      <c r="R57" s="26">
        <v>8.05</v>
      </c>
      <c r="S57" s="27" t="s">
        <v>825</v>
      </c>
    </row>
    <row r="58" spans="1:19" ht="14.25">
      <c r="A58" s="21" t="s">
        <v>215</v>
      </c>
      <c r="B58" s="21" t="s">
        <v>216</v>
      </c>
      <c r="C58" s="21" t="s">
        <v>217</v>
      </c>
      <c r="D58" s="21" t="s">
        <v>218</v>
      </c>
      <c r="E58" s="22">
        <v>11.98</v>
      </c>
      <c r="F58" s="23">
        <v>42293</v>
      </c>
      <c r="G58" s="21" t="s">
        <v>16</v>
      </c>
      <c r="H58" s="21" t="s">
        <v>23</v>
      </c>
      <c r="I58" s="21" t="s">
        <v>24</v>
      </c>
      <c r="K58" s="21" t="s">
        <v>23</v>
      </c>
      <c r="L58" s="21" t="s">
        <v>23</v>
      </c>
      <c r="M58" s="24">
        <v>8.5</v>
      </c>
      <c r="N58" s="23">
        <v>42264</v>
      </c>
      <c r="O58" s="21" t="s">
        <v>644</v>
      </c>
      <c r="P58" s="25" t="s">
        <v>826</v>
      </c>
      <c r="Q58" s="21" t="s">
        <v>827</v>
      </c>
      <c r="R58" s="26">
        <v>9.3</v>
      </c>
      <c r="S58" s="27" t="s">
        <v>828</v>
      </c>
    </row>
    <row r="59" spans="1:19" ht="14.25">
      <c r="A59" s="21" t="s">
        <v>47</v>
      </c>
      <c r="B59" s="21" t="s">
        <v>25</v>
      </c>
      <c r="C59" s="21" t="s">
        <v>48</v>
      </c>
      <c r="D59" s="21" t="s">
        <v>49</v>
      </c>
      <c r="E59" s="22">
        <v>9.99</v>
      </c>
      <c r="F59" s="23">
        <v>42300</v>
      </c>
      <c r="G59" s="21" t="s">
        <v>16</v>
      </c>
      <c r="H59" s="21" t="s">
        <v>23</v>
      </c>
      <c r="I59" s="21" t="s">
        <v>24</v>
      </c>
      <c r="K59" s="21" t="s">
        <v>23</v>
      </c>
      <c r="L59" s="21" t="s">
        <v>23</v>
      </c>
      <c r="M59" s="24">
        <v>6.5</v>
      </c>
      <c r="N59" s="23">
        <v>42268</v>
      </c>
      <c r="O59" s="21" t="s">
        <v>829</v>
      </c>
      <c r="P59" s="25" t="s">
        <v>830</v>
      </c>
      <c r="Q59" s="21" t="s">
        <v>831</v>
      </c>
      <c r="R59" s="26">
        <v>7.95</v>
      </c>
      <c r="S59" s="27" t="s">
        <v>832</v>
      </c>
    </row>
    <row r="60" spans="1:19" ht="14.25">
      <c r="A60" s="21" t="s">
        <v>219</v>
      </c>
      <c r="B60" s="21" t="s">
        <v>220</v>
      </c>
      <c r="C60" s="21" t="s">
        <v>221</v>
      </c>
      <c r="D60" s="21" t="s">
        <v>222</v>
      </c>
      <c r="E60" s="22">
        <v>14.98</v>
      </c>
      <c r="F60" s="23">
        <v>42307</v>
      </c>
      <c r="G60" s="21" t="s">
        <v>16</v>
      </c>
      <c r="H60" s="21" t="s">
        <v>23</v>
      </c>
      <c r="I60" s="21" t="s">
        <v>24</v>
      </c>
      <c r="K60" s="21" t="s">
        <v>23</v>
      </c>
      <c r="L60" s="21" t="s">
        <v>23</v>
      </c>
      <c r="M60" s="24">
        <v>9.59</v>
      </c>
      <c r="N60" s="23">
        <v>42278</v>
      </c>
      <c r="O60" s="21" t="s">
        <v>624</v>
      </c>
      <c r="P60" s="25" t="s">
        <v>833</v>
      </c>
      <c r="Q60" s="21" t="s">
        <v>834</v>
      </c>
      <c r="R60" s="26">
        <v>11.5</v>
      </c>
      <c r="S60" s="27" t="s">
        <v>835</v>
      </c>
    </row>
    <row r="61" spans="1:19" ht="14.25">
      <c r="A61" s="21" t="s">
        <v>219</v>
      </c>
      <c r="B61" s="21" t="s">
        <v>220</v>
      </c>
      <c r="C61" s="21" t="s">
        <v>223</v>
      </c>
      <c r="D61" s="21" t="s">
        <v>224</v>
      </c>
      <c r="E61" s="22">
        <v>23.98</v>
      </c>
      <c r="F61" s="23">
        <v>42321</v>
      </c>
      <c r="G61" s="21" t="s">
        <v>21</v>
      </c>
      <c r="H61" s="21" t="s">
        <v>23</v>
      </c>
      <c r="I61" s="21" t="s">
        <v>24</v>
      </c>
      <c r="K61" s="21" t="s">
        <v>23</v>
      </c>
      <c r="L61" s="21" t="s">
        <v>643</v>
      </c>
      <c r="M61" s="24">
        <v>16.06</v>
      </c>
      <c r="N61" s="23">
        <v>42278</v>
      </c>
      <c r="O61" s="21" t="s">
        <v>624</v>
      </c>
      <c r="P61" s="25" t="s">
        <v>836</v>
      </c>
      <c r="Q61" s="21" t="s">
        <v>837</v>
      </c>
      <c r="R61" s="26">
        <v>19.12</v>
      </c>
      <c r="S61" s="27" t="s">
        <v>838</v>
      </c>
    </row>
    <row r="62" spans="1:19" ht="14.25">
      <c r="A62" s="21" t="s">
        <v>457</v>
      </c>
      <c r="B62" s="21" t="s">
        <v>458</v>
      </c>
      <c r="C62" s="21" t="s">
        <v>459</v>
      </c>
      <c r="D62" s="21" t="s">
        <v>460</v>
      </c>
      <c r="E62" s="22">
        <v>12.98</v>
      </c>
      <c r="F62" s="23">
        <v>42314</v>
      </c>
      <c r="G62" s="21" t="s">
        <v>16</v>
      </c>
      <c r="H62" s="21" t="s">
        <v>23</v>
      </c>
      <c r="I62" s="21" t="s">
        <v>24</v>
      </c>
      <c r="K62" s="21" t="s">
        <v>23</v>
      </c>
      <c r="L62" s="21" t="s">
        <v>661</v>
      </c>
      <c r="M62" s="24">
        <v>8.45</v>
      </c>
      <c r="N62" s="23">
        <v>42285</v>
      </c>
      <c r="O62" s="21" t="s">
        <v>628</v>
      </c>
      <c r="P62" s="25" t="s">
        <v>839</v>
      </c>
      <c r="Q62" s="21" t="s">
        <v>840</v>
      </c>
      <c r="R62" s="26">
        <v>10</v>
      </c>
      <c r="S62" s="27" t="s">
        <v>841</v>
      </c>
    </row>
    <row r="63" spans="1:19" ht="14.25">
      <c r="A63" s="21" t="s">
        <v>225</v>
      </c>
      <c r="B63" s="21" t="s">
        <v>226</v>
      </c>
      <c r="C63" s="21" t="s">
        <v>227</v>
      </c>
      <c r="D63" s="21" t="s">
        <v>228</v>
      </c>
      <c r="E63" s="22">
        <v>14.99</v>
      </c>
      <c r="F63" s="23">
        <v>42307</v>
      </c>
      <c r="G63" s="21" t="s">
        <v>16</v>
      </c>
      <c r="H63" s="21" t="s">
        <v>23</v>
      </c>
      <c r="I63" s="21" t="s">
        <v>24</v>
      </c>
      <c r="K63" s="21" t="s">
        <v>23</v>
      </c>
      <c r="L63" s="21" t="s">
        <v>661</v>
      </c>
      <c r="M63" s="24">
        <v>10</v>
      </c>
      <c r="N63" s="23">
        <v>42278</v>
      </c>
      <c r="O63" s="21" t="s">
        <v>842</v>
      </c>
      <c r="P63" s="25" t="s">
        <v>843</v>
      </c>
      <c r="Q63" s="21" t="s">
        <v>844</v>
      </c>
      <c r="R63" s="26">
        <v>11.5</v>
      </c>
      <c r="S63" s="27" t="s">
        <v>845</v>
      </c>
    </row>
    <row r="64" spans="1:19" ht="14.25">
      <c r="A64" s="21" t="s">
        <v>225</v>
      </c>
      <c r="B64" s="21" t="s">
        <v>226</v>
      </c>
      <c r="C64" s="21" t="s">
        <v>229</v>
      </c>
      <c r="D64" s="21" t="s">
        <v>230</v>
      </c>
      <c r="E64" s="22">
        <v>18.990000000000002</v>
      </c>
      <c r="F64" s="23">
        <v>42307</v>
      </c>
      <c r="G64" s="21" t="s">
        <v>21</v>
      </c>
      <c r="H64" s="21" t="s">
        <v>23</v>
      </c>
      <c r="I64" s="21" t="s">
        <v>24</v>
      </c>
      <c r="K64" s="21" t="s">
        <v>23</v>
      </c>
      <c r="L64" s="21" t="s">
        <v>643</v>
      </c>
      <c r="M64" s="24">
        <v>15</v>
      </c>
      <c r="N64" s="23">
        <v>42278</v>
      </c>
      <c r="O64" s="21" t="s">
        <v>842</v>
      </c>
      <c r="P64" s="25" t="s">
        <v>846</v>
      </c>
      <c r="Q64" s="21" t="s">
        <v>847</v>
      </c>
      <c r="R64" s="26">
        <v>17.86</v>
      </c>
      <c r="S64" s="27" t="s">
        <v>848</v>
      </c>
    </row>
    <row r="65" spans="1:19" ht="14.25">
      <c r="A65" s="21" t="s">
        <v>231</v>
      </c>
      <c r="B65" s="21" t="s">
        <v>232</v>
      </c>
      <c r="C65" s="21" t="s">
        <v>233</v>
      </c>
      <c r="D65" s="21" t="s">
        <v>234</v>
      </c>
      <c r="E65" s="22">
        <v>13.98</v>
      </c>
      <c r="F65" s="23">
        <v>42293</v>
      </c>
      <c r="G65" s="21" t="s">
        <v>16</v>
      </c>
      <c r="H65" s="21" t="s">
        <v>23</v>
      </c>
      <c r="I65" s="21" t="s">
        <v>24</v>
      </c>
      <c r="K65" s="21" t="s">
        <v>23</v>
      </c>
      <c r="L65" s="21" t="s">
        <v>23</v>
      </c>
      <c r="M65" s="24">
        <v>9</v>
      </c>
      <c r="N65" s="23">
        <v>42264</v>
      </c>
      <c r="O65" s="21" t="s">
        <v>624</v>
      </c>
      <c r="P65" s="25" t="s">
        <v>849</v>
      </c>
      <c r="Q65" s="21" t="s">
        <v>850</v>
      </c>
      <c r="R65" s="26">
        <v>10.75</v>
      </c>
      <c r="S65" s="27" t="s">
        <v>851</v>
      </c>
    </row>
    <row r="66" spans="1:19" ht="14.25">
      <c r="A66" s="21" t="s">
        <v>50</v>
      </c>
      <c r="B66" s="21" t="s">
        <v>51</v>
      </c>
      <c r="C66" s="21" t="s">
        <v>52</v>
      </c>
      <c r="D66" s="21" t="s">
        <v>53</v>
      </c>
      <c r="E66" s="22">
        <v>13.99</v>
      </c>
      <c r="F66" s="23">
        <v>42300</v>
      </c>
      <c r="G66" s="21" t="s">
        <v>16</v>
      </c>
      <c r="H66" s="21" t="s">
        <v>23</v>
      </c>
      <c r="I66" s="21" t="s">
        <v>24</v>
      </c>
      <c r="K66" s="21" t="s">
        <v>23</v>
      </c>
      <c r="L66" s="21" t="s">
        <v>23</v>
      </c>
      <c r="M66" s="24">
        <v>8.950000000000001</v>
      </c>
      <c r="N66" s="23">
        <v>42268</v>
      </c>
      <c r="O66" s="21" t="s">
        <v>829</v>
      </c>
      <c r="P66" s="25" t="s">
        <v>852</v>
      </c>
      <c r="Q66" s="21" t="s">
        <v>853</v>
      </c>
      <c r="R66" s="26">
        <v>10</v>
      </c>
      <c r="S66" s="27" t="s">
        <v>854</v>
      </c>
    </row>
    <row r="67" spans="1:19" ht="14.25">
      <c r="A67" s="21" t="s">
        <v>50</v>
      </c>
      <c r="B67" s="21" t="s">
        <v>54</v>
      </c>
      <c r="C67" s="21" t="s">
        <v>55</v>
      </c>
      <c r="D67" s="21" t="s">
        <v>56</v>
      </c>
      <c r="E67" s="22">
        <v>13.99</v>
      </c>
      <c r="F67" s="23">
        <v>42300</v>
      </c>
      <c r="G67" s="21" t="s">
        <v>16</v>
      </c>
      <c r="H67" s="21" t="s">
        <v>23</v>
      </c>
      <c r="I67" s="21" t="s">
        <v>24</v>
      </c>
      <c r="K67" s="21" t="s">
        <v>23</v>
      </c>
      <c r="L67" s="21" t="s">
        <v>23</v>
      </c>
      <c r="M67" s="24">
        <v>8.950000000000001</v>
      </c>
      <c r="N67" s="23">
        <v>42268</v>
      </c>
      <c r="O67" s="21" t="s">
        <v>829</v>
      </c>
      <c r="P67" s="25" t="s">
        <v>855</v>
      </c>
      <c r="Q67" s="21" t="s">
        <v>856</v>
      </c>
      <c r="R67" s="26">
        <v>10</v>
      </c>
      <c r="S67" s="27" t="s">
        <v>857</v>
      </c>
    </row>
    <row r="68" spans="1:19" ht="14.25">
      <c r="A68" s="21" t="s">
        <v>235</v>
      </c>
      <c r="B68" s="21" t="s">
        <v>236</v>
      </c>
      <c r="C68" s="21" t="s">
        <v>237</v>
      </c>
      <c r="D68" s="21" t="s">
        <v>238</v>
      </c>
      <c r="E68" s="22">
        <v>19.990000000000002</v>
      </c>
      <c r="F68" s="23">
        <v>42314</v>
      </c>
      <c r="G68" s="21" t="s">
        <v>16</v>
      </c>
      <c r="H68" s="21" t="s">
        <v>23</v>
      </c>
      <c r="I68" s="21" t="s">
        <v>24</v>
      </c>
      <c r="K68" s="21" t="s">
        <v>23</v>
      </c>
      <c r="L68" s="21" t="s">
        <v>23</v>
      </c>
      <c r="M68" s="24">
        <v>13.3</v>
      </c>
      <c r="N68" s="23">
        <v>42282</v>
      </c>
      <c r="O68" s="21" t="s">
        <v>639</v>
      </c>
      <c r="P68" s="25" t="s">
        <v>858</v>
      </c>
      <c r="Q68" s="21" t="s">
        <v>859</v>
      </c>
      <c r="R68" s="26">
        <v>15.950000000000001</v>
      </c>
      <c r="S68" s="27" t="s">
        <v>860</v>
      </c>
    </row>
    <row r="69" spans="1:19" ht="14.25">
      <c r="A69" s="21" t="s">
        <v>461</v>
      </c>
      <c r="B69" s="21" t="s">
        <v>462</v>
      </c>
      <c r="C69" s="21" t="s">
        <v>463</v>
      </c>
      <c r="D69" s="21" t="s">
        <v>464</v>
      </c>
      <c r="E69" s="22">
        <v>17.990000000000002</v>
      </c>
      <c r="F69" s="23">
        <v>42314</v>
      </c>
      <c r="G69" s="21" t="s">
        <v>16</v>
      </c>
      <c r="H69" s="21" t="s">
        <v>23</v>
      </c>
      <c r="I69" s="21" t="s">
        <v>24</v>
      </c>
      <c r="K69" s="21" t="s">
        <v>23</v>
      </c>
      <c r="L69" s="21" t="s">
        <v>23</v>
      </c>
      <c r="M69" s="24">
        <v>11.21</v>
      </c>
      <c r="N69" s="23">
        <v>42296</v>
      </c>
      <c r="O69" s="21" t="s">
        <v>639</v>
      </c>
      <c r="P69" s="25" t="s">
        <v>861</v>
      </c>
      <c r="Q69" s="21" t="s">
        <v>862</v>
      </c>
      <c r="R69" s="26">
        <v>12.9</v>
      </c>
      <c r="S69" s="27" t="s">
        <v>863</v>
      </c>
    </row>
    <row r="70" spans="1:19" ht="14.25">
      <c r="A70" s="21" t="s">
        <v>465</v>
      </c>
      <c r="B70" s="21" t="s">
        <v>466</v>
      </c>
      <c r="C70" s="21" t="s">
        <v>467</v>
      </c>
      <c r="D70" s="21" t="s">
        <v>468</v>
      </c>
      <c r="E70" s="22">
        <v>24.990000000000002</v>
      </c>
      <c r="F70" s="23">
        <v>42314</v>
      </c>
      <c r="G70" s="21" t="s">
        <v>16</v>
      </c>
      <c r="H70" s="21" t="s">
        <v>23</v>
      </c>
      <c r="I70" s="21" t="s">
        <v>24</v>
      </c>
      <c r="K70" s="21" t="s">
        <v>23</v>
      </c>
      <c r="L70" s="21" t="s">
        <v>23</v>
      </c>
      <c r="M70" s="24">
        <v>16.32</v>
      </c>
      <c r="N70" s="23">
        <v>42282</v>
      </c>
      <c r="O70" s="21" t="s">
        <v>639</v>
      </c>
      <c r="P70" s="25" t="s">
        <v>864</v>
      </c>
      <c r="Q70" s="21" t="s">
        <v>865</v>
      </c>
      <c r="R70" s="26">
        <v>19</v>
      </c>
      <c r="S70" s="27" t="s">
        <v>866</v>
      </c>
    </row>
    <row r="71" spans="1:19" ht="14.25">
      <c r="A71" s="21" t="s">
        <v>239</v>
      </c>
      <c r="B71" s="21" t="s">
        <v>240</v>
      </c>
      <c r="C71" s="21" t="s">
        <v>241</v>
      </c>
      <c r="D71" s="21" t="s">
        <v>242</v>
      </c>
      <c r="E71" s="22">
        <v>14.98</v>
      </c>
      <c r="F71" s="23">
        <v>42314</v>
      </c>
      <c r="G71" s="21" t="s">
        <v>16</v>
      </c>
      <c r="H71" s="21" t="s">
        <v>23</v>
      </c>
      <c r="I71" s="21" t="s">
        <v>24</v>
      </c>
      <c r="K71" s="21" t="s">
        <v>23</v>
      </c>
      <c r="L71" s="21" t="s">
        <v>23</v>
      </c>
      <c r="M71" s="24">
        <v>9.59</v>
      </c>
      <c r="N71" s="23">
        <v>42285</v>
      </c>
      <c r="O71" s="21" t="s">
        <v>635</v>
      </c>
      <c r="P71" s="25" t="s">
        <v>867</v>
      </c>
      <c r="Q71" s="21" t="s">
        <v>868</v>
      </c>
      <c r="R71" s="26">
        <v>11.5</v>
      </c>
      <c r="S71" s="27" t="s">
        <v>869</v>
      </c>
    </row>
    <row r="72" spans="1:19" ht="14.25">
      <c r="A72" s="21" t="s">
        <v>57</v>
      </c>
      <c r="B72" s="21" t="s">
        <v>58</v>
      </c>
      <c r="C72" s="21" t="s">
        <v>59</v>
      </c>
      <c r="D72" s="21" t="s">
        <v>60</v>
      </c>
      <c r="E72" s="22">
        <v>16.98</v>
      </c>
      <c r="F72" s="23">
        <v>42300</v>
      </c>
      <c r="G72" s="21" t="s">
        <v>16</v>
      </c>
      <c r="H72" s="21" t="s">
        <v>23</v>
      </c>
      <c r="I72" s="21" t="s">
        <v>24</v>
      </c>
      <c r="K72" s="21" t="s">
        <v>23</v>
      </c>
      <c r="L72" s="21" t="s">
        <v>747</v>
      </c>
      <c r="M72" s="24">
        <v>10.8</v>
      </c>
      <c r="N72" s="23">
        <v>42278</v>
      </c>
      <c r="O72" s="21" t="s">
        <v>662</v>
      </c>
      <c r="P72" s="25" t="s">
        <v>870</v>
      </c>
      <c r="Q72" s="21" t="s">
        <v>871</v>
      </c>
      <c r="R72" s="26">
        <v>12.9</v>
      </c>
      <c r="S72" s="27" t="s">
        <v>872</v>
      </c>
    </row>
    <row r="73" spans="1:19" ht="14.25">
      <c r="A73" s="21" t="s">
        <v>243</v>
      </c>
      <c r="B73" s="21" t="s">
        <v>244</v>
      </c>
      <c r="C73" s="21" t="s">
        <v>245</v>
      </c>
      <c r="D73" s="21" t="s">
        <v>246</v>
      </c>
      <c r="E73" s="22">
        <v>13.98</v>
      </c>
      <c r="F73" s="23">
        <v>42293</v>
      </c>
      <c r="G73" s="21" t="s">
        <v>16</v>
      </c>
      <c r="H73" s="21" t="s">
        <v>23</v>
      </c>
      <c r="I73" s="21" t="s">
        <v>24</v>
      </c>
      <c r="K73" s="21" t="s">
        <v>23</v>
      </c>
      <c r="L73" s="21" t="s">
        <v>661</v>
      </c>
      <c r="M73" s="24">
        <v>9</v>
      </c>
      <c r="N73" s="23">
        <v>42264</v>
      </c>
      <c r="O73" s="21" t="s">
        <v>624</v>
      </c>
      <c r="P73" s="25" t="s">
        <v>873</v>
      </c>
      <c r="Q73" s="21" t="s">
        <v>874</v>
      </c>
      <c r="R73" s="26">
        <v>10.75</v>
      </c>
      <c r="S73" s="27" t="s">
        <v>875</v>
      </c>
    </row>
    <row r="74" spans="1:19" ht="14.25">
      <c r="A74" s="21" t="s">
        <v>243</v>
      </c>
      <c r="B74" s="21" t="s">
        <v>247</v>
      </c>
      <c r="C74" s="21" t="s">
        <v>248</v>
      </c>
      <c r="D74" s="21" t="s">
        <v>249</v>
      </c>
      <c r="E74" s="22">
        <v>29.98</v>
      </c>
      <c r="F74" s="23">
        <v>42293</v>
      </c>
      <c r="G74" s="21" t="s">
        <v>16</v>
      </c>
      <c r="H74" s="21" t="s">
        <v>23</v>
      </c>
      <c r="I74" s="21" t="s">
        <v>24</v>
      </c>
      <c r="K74" s="21" t="s">
        <v>23</v>
      </c>
      <c r="L74" s="21" t="s">
        <v>23</v>
      </c>
      <c r="M74" s="24">
        <v>19.1</v>
      </c>
      <c r="N74" s="23">
        <v>42264</v>
      </c>
      <c r="O74" s="21" t="s">
        <v>624</v>
      </c>
      <c r="P74" s="25" t="s">
        <v>876</v>
      </c>
      <c r="Q74" s="21" t="s">
        <v>877</v>
      </c>
      <c r="R74" s="26">
        <v>22.5</v>
      </c>
      <c r="S74" s="27" t="s">
        <v>878</v>
      </c>
    </row>
    <row r="75" spans="1:19" ht="14.25">
      <c r="A75" s="21" t="s">
        <v>250</v>
      </c>
      <c r="B75" s="21" t="s">
        <v>251</v>
      </c>
      <c r="C75" s="21" t="s">
        <v>252</v>
      </c>
      <c r="D75" s="21" t="s">
        <v>253</v>
      </c>
      <c r="E75" s="22">
        <v>31.98</v>
      </c>
      <c r="F75" s="23">
        <v>42314</v>
      </c>
      <c r="G75" s="21" t="s">
        <v>21</v>
      </c>
      <c r="H75" s="21" t="s">
        <v>23</v>
      </c>
      <c r="I75" s="21" t="s">
        <v>24</v>
      </c>
      <c r="K75" s="21" t="s">
        <v>23</v>
      </c>
      <c r="L75" s="21" t="s">
        <v>643</v>
      </c>
      <c r="M75" s="24">
        <v>21.42</v>
      </c>
      <c r="N75" s="23">
        <v>42285</v>
      </c>
      <c r="O75" s="21" t="s">
        <v>624</v>
      </c>
      <c r="P75" s="25" t="s">
        <v>879</v>
      </c>
      <c r="Q75" s="21" t="s">
        <v>880</v>
      </c>
      <c r="R75" s="26">
        <v>25.5</v>
      </c>
      <c r="S75" s="27" t="s">
        <v>881</v>
      </c>
    </row>
    <row r="76" spans="1:19" ht="14.25">
      <c r="A76" s="21" t="s">
        <v>250</v>
      </c>
      <c r="B76" s="21" t="s">
        <v>254</v>
      </c>
      <c r="C76" s="21" t="s">
        <v>255</v>
      </c>
      <c r="D76" s="21" t="s">
        <v>256</v>
      </c>
      <c r="E76" s="22">
        <v>39.980000000000004</v>
      </c>
      <c r="F76" s="23">
        <v>42314</v>
      </c>
      <c r="G76" s="21" t="s">
        <v>16</v>
      </c>
      <c r="H76" s="21" t="s">
        <v>23</v>
      </c>
      <c r="I76" s="21" t="s">
        <v>24</v>
      </c>
      <c r="K76" s="21" t="s">
        <v>23</v>
      </c>
      <c r="L76" s="21" t="s">
        <v>23</v>
      </c>
      <c r="M76" s="24">
        <v>25.75</v>
      </c>
      <c r="N76" s="23">
        <v>42285</v>
      </c>
      <c r="O76" s="21" t="s">
        <v>635</v>
      </c>
      <c r="P76" s="25" t="s">
        <v>882</v>
      </c>
      <c r="Q76" s="21" t="s">
        <v>883</v>
      </c>
      <c r="R76" s="26">
        <v>30.5</v>
      </c>
      <c r="S76" s="27" t="s">
        <v>884</v>
      </c>
    </row>
    <row r="77" spans="1:19" ht="14.25">
      <c r="A77" s="21" t="s">
        <v>257</v>
      </c>
      <c r="B77" s="21" t="s">
        <v>258</v>
      </c>
      <c r="C77" s="21" t="s">
        <v>259</v>
      </c>
      <c r="D77" s="21" t="s">
        <v>260</v>
      </c>
      <c r="E77" s="22">
        <v>13.98</v>
      </c>
      <c r="F77" s="23">
        <v>42286</v>
      </c>
      <c r="G77" s="21" t="s">
        <v>16</v>
      </c>
      <c r="H77" s="21" t="s">
        <v>23</v>
      </c>
      <c r="I77" s="21" t="s">
        <v>24</v>
      </c>
      <c r="K77" s="21" t="s">
        <v>23</v>
      </c>
      <c r="L77" s="21" t="s">
        <v>23</v>
      </c>
      <c r="M77" s="24">
        <v>9</v>
      </c>
      <c r="N77" s="23">
        <v>42257</v>
      </c>
      <c r="O77" s="21" t="s">
        <v>635</v>
      </c>
      <c r="P77" s="25" t="s">
        <v>885</v>
      </c>
      <c r="Q77" s="21" t="s">
        <v>886</v>
      </c>
      <c r="R77" s="26">
        <v>10.75</v>
      </c>
      <c r="S77" s="27" t="s">
        <v>887</v>
      </c>
    </row>
    <row r="78" spans="1:19" ht="14.25">
      <c r="A78" s="21" t="s">
        <v>261</v>
      </c>
      <c r="B78" s="21" t="s">
        <v>469</v>
      </c>
      <c r="C78" s="21" t="s">
        <v>262</v>
      </c>
      <c r="D78" s="21" t="s">
        <v>263</v>
      </c>
      <c r="E78" s="22">
        <v>11.98</v>
      </c>
      <c r="F78" s="23">
        <v>42286</v>
      </c>
      <c r="G78" s="21" t="s">
        <v>16</v>
      </c>
      <c r="H78" s="21" t="s">
        <v>23</v>
      </c>
      <c r="I78" s="21" t="s">
        <v>24</v>
      </c>
      <c r="K78" s="21" t="s">
        <v>23</v>
      </c>
      <c r="L78" s="21" t="s">
        <v>23</v>
      </c>
      <c r="M78" s="24">
        <v>7.5</v>
      </c>
      <c r="N78" s="23">
        <v>42257</v>
      </c>
      <c r="O78" s="21" t="s">
        <v>635</v>
      </c>
      <c r="P78" s="25" t="s">
        <v>888</v>
      </c>
      <c r="Q78" s="21" t="s">
        <v>889</v>
      </c>
      <c r="R78" s="26">
        <v>8.75</v>
      </c>
      <c r="S78" s="27" t="s">
        <v>890</v>
      </c>
    </row>
    <row r="79" spans="1:19" ht="14.25">
      <c r="A79" s="21" t="s">
        <v>891</v>
      </c>
      <c r="B79" s="21" t="s">
        <v>892</v>
      </c>
      <c r="C79" s="21" t="s">
        <v>893</v>
      </c>
      <c r="D79" s="21" t="s">
        <v>894</v>
      </c>
      <c r="E79" s="22">
        <v>13.99</v>
      </c>
      <c r="F79" s="23">
        <v>42321</v>
      </c>
      <c r="G79" s="21" t="s">
        <v>16</v>
      </c>
      <c r="H79" s="21" t="s">
        <v>23</v>
      </c>
      <c r="I79" s="21" t="s">
        <v>24</v>
      </c>
      <c r="K79" s="21" t="s">
        <v>23</v>
      </c>
      <c r="L79" s="21" t="s">
        <v>23</v>
      </c>
      <c r="M79" s="24">
        <v>9.17</v>
      </c>
      <c r="N79" s="23">
        <v>42292</v>
      </c>
      <c r="O79" s="21" t="s">
        <v>628</v>
      </c>
      <c r="P79" s="25" t="s">
        <v>895</v>
      </c>
      <c r="Q79" s="21" t="s">
        <v>896</v>
      </c>
      <c r="R79" s="26">
        <v>10.75</v>
      </c>
      <c r="S79" s="27" t="s">
        <v>897</v>
      </c>
    </row>
    <row r="80" spans="1:19" ht="14.25">
      <c r="A80" s="21" t="s">
        <v>891</v>
      </c>
      <c r="B80" s="21" t="s">
        <v>892</v>
      </c>
      <c r="C80" s="21" t="s">
        <v>898</v>
      </c>
      <c r="D80" s="21" t="s">
        <v>899</v>
      </c>
      <c r="E80" s="22">
        <v>18.98</v>
      </c>
      <c r="F80" s="23">
        <v>42321</v>
      </c>
      <c r="G80" s="21" t="s">
        <v>16</v>
      </c>
      <c r="H80" s="21" t="s">
        <v>23</v>
      </c>
      <c r="I80" s="21" t="s">
        <v>24</v>
      </c>
      <c r="K80" s="21" t="s">
        <v>23</v>
      </c>
      <c r="L80" s="21" t="s">
        <v>23</v>
      </c>
      <c r="M80" s="24">
        <v>12.05</v>
      </c>
      <c r="N80" s="23">
        <v>42292</v>
      </c>
      <c r="O80" s="21" t="s">
        <v>628</v>
      </c>
      <c r="P80" s="25" t="s">
        <v>900</v>
      </c>
      <c r="Q80" s="21" t="s">
        <v>901</v>
      </c>
      <c r="R80" s="26">
        <v>14.25</v>
      </c>
      <c r="S80" s="27" t="s">
        <v>902</v>
      </c>
    </row>
    <row r="81" spans="1:19" ht="14.25">
      <c r="A81" s="21" t="s">
        <v>264</v>
      </c>
      <c r="B81" s="21" t="s">
        <v>265</v>
      </c>
      <c r="C81" s="21" t="s">
        <v>266</v>
      </c>
      <c r="D81" s="21" t="s">
        <v>267</v>
      </c>
      <c r="E81" s="22">
        <v>12.98</v>
      </c>
      <c r="F81" s="23">
        <v>42293</v>
      </c>
      <c r="G81" s="21" t="s">
        <v>16</v>
      </c>
      <c r="H81" s="21" t="s">
        <v>23</v>
      </c>
      <c r="I81" s="21" t="s">
        <v>24</v>
      </c>
      <c r="K81" s="21" t="s">
        <v>23</v>
      </c>
      <c r="L81" s="21" t="s">
        <v>747</v>
      </c>
      <c r="M81" s="24">
        <v>8.3</v>
      </c>
      <c r="N81" s="23">
        <v>42257</v>
      </c>
      <c r="O81" s="21" t="s">
        <v>662</v>
      </c>
      <c r="P81" s="25" t="s">
        <v>903</v>
      </c>
      <c r="Q81" s="21" t="s">
        <v>904</v>
      </c>
      <c r="R81" s="26">
        <v>10</v>
      </c>
      <c r="S81" s="27" t="s">
        <v>905</v>
      </c>
    </row>
    <row r="82" spans="1:19" ht="14.25">
      <c r="A82" s="21" t="s">
        <v>268</v>
      </c>
      <c r="B82" s="21" t="s">
        <v>269</v>
      </c>
      <c r="C82" s="21" t="s">
        <v>270</v>
      </c>
      <c r="D82" s="21" t="s">
        <v>271</v>
      </c>
      <c r="E82" s="22">
        <v>15.99</v>
      </c>
      <c r="F82" s="23">
        <v>42286</v>
      </c>
      <c r="G82" s="21" t="s">
        <v>16</v>
      </c>
      <c r="H82" s="21" t="s">
        <v>23</v>
      </c>
      <c r="I82" s="21" t="s">
        <v>24</v>
      </c>
      <c r="K82" s="21" t="s">
        <v>23</v>
      </c>
      <c r="L82" s="21" t="s">
        <v>23</v>
      </c>
      <c r="M82" s="24">
        <v>10.39</v>
      </c>
      <c r="N82" s="23">
        <v>42254</v>
      </c>
      <c r="O82" s="21" t="s">
        <v>666</v>
      </c>
      <c r="P82" s="25" t="s">
        <v>906</v>
      </c>
      <c r="Q82" s="21" t="s">
        <v>907</v>
      </c>
      <c r="R82" s="26">
        <v>12.200000000000001</v>
      </c>
      <c r="S82" s="27" t="s">
        <v>908</v>
      </c>
    </row>
    <row r="83" spans="1:19" ht="14.25">
      <c r="A83" s="21" t="s">
        <v>272</v>
      </c>
      <c r="B83" s="21" t="s">
        <v>273</v>
      </c>
      <c r="C83" s="21" t="s">
        <v>274</v>
      </c>
      <c r="D83" s="21" t="s">
        <v>275</v>
      </c>
      <c r="E83" s="22">
        <v>18.98</v>
      </c>
      <c r="F83" s="23">
        <v>42314</v>
      </c>
      <c r="G83" s="21" t="s">
        <v>16</v>
      </c>
      <c r="H83" s="21" t="s">
        <v>23</v>
      </c>
      <c r="I83" s="21" t="s">
        <v>24</v>
      </c>
      <c r="K83" s="21" t="s">
        <v>23</v>
      </c>
      <c r="L83" s="21" t="s">
        <v>23</v>
      </c>
      <c r="M83" s="24">
        <v>11.86</v>
      </c>
      <c r="N83" s="23">
        <v>42285</v>
      </c>
      <c r="O83" s="21" t="s">
        <v>635</v>
      </c>
      <c r="P83" s="25" t="s">
        <v>909</v>
      </c>
      <c r="Q83" s="21" t="s">
        <v>910</v>
      </c>
      <c r="R83" s="26">
        <v>13.65</v>
      </c>
      <c r="S83" s="27" t="s">
        <v>911</v>
      </c>
    </row>
    <row r="84" spans="1:19" ht="14.25">
      <c r="A84" s="21" t="s">
        <v>276</v>
      </c>
      <c r="B84" s="21" t="s">
        <v>277</v>
      </c>
      <c r="C84" s="21" t="s">
        <v>278</v>
      </c>
      <c r="D84" s="21" t="s">
        <v>279</v>
      </c>
      <c r="E84" s="22">
        <v>19.98</v>
      </c>
      <c r="F84" s="23">
        <v>42307</v>
      </c>
      <c r="G84" s="21" t="s">
        <v>16</v>
      </c>
      <c r="H84" s="21" t="s">
        <v>23</v>
      </c>
      <c r="I84" s="21" t="s">
        <v>24</v>
      </c>
      <c r="K84" s="21" t="s">
        <v>23</v>
      </c>
      <c r="L84" s="21" t="s">
        <v>23</v>
      </c>
      <c r="M84" s="24">
        <v>12.74</v>
      </c>
      <c r="N84" s="23">
        <v>42275</v>
      </c>
      <c r="O84" s="21" t="s">
        <v>737</v>
      </c>
      <c r="P84" s="25" t="s">
        <v>912</v>
      </c>
      <c r="Q84" s="21" t="s">
        <v>913</v>
      </c>
      <c r="R84" s="26">
        <v>15</v>
      </c>
      <c r="S84" s="27" t="s">
        <v>914</v>
      </c>
    </row>
    <row r="85" spans="1:19" ht="14.25">
      <c r="A85" s="21" t="s">
        <v>470</v>
      </c>
      <c r="B85" s="21" t="s">
        <v>471</v>
      </c>
      <c r="C85" s="21" t="s">
        <v>472</v>
      </c>
      <c r="D85" s="21" t="s">
        <v>473</v>
      </c>
      <c r="E85" s="22">
        <v>14.98</v>
      </c>
      <c r="F85" s="23">
        <v>42314</v>
      </c>
      <c r="G85" s="21" t="s">
        <v>16</v>
      </c>
      <c r="H85" s="21" t="s">
        <v>23</v>
      </c>
      <c r="I85" s="21" t="s">
        <v>24</v>
      </c>
      <c r="K85" s="21" t="s">
        <v>23</v>
      </c>
      <c r="L85" s="21" t="s">
        <v>23</v>
      </c>
      <c r="M85" s="24">
        <v>9.75</v>
      </c>
      <c r="N85" s="23">
        <v>42289</v>
      </c>
      <c r="O85" s="21" t="s">
        <v>737</v>
      </c>
      <c r="P85" s="25" t="s">
        <v>915</v>
      </c>
      <c r="Q85" s="21" t="s">
        <v>916</v>
      </c>
      <c r="R85" s="26">
        <v>11.5</v>
      </c>
      <c r="S85" s="27" t="s">
        <v>917</v>
      </c>
    </row>
    <row r="86" spans="1:19" ht="14.25">
      <c r="A86" s="21" t="s">
        <v>474</v>
      </c>
      <c r="B86" s="21" t="s">
        <v>475</v>
      </c>
      <c r="C86" s="21" t="s">
        <v>476</v>
      </c>
      <c r="D86" s="21" t="s">
        <v>477</v>
      </c>
      <c r="E86" s="22">
        <v>19.990000000000002</v>
      </c>
      <c r="F86" s="23">
        <v>42307</v>
      </c>
      <c r="G86" s="21" t="s">
        <v>16</v>
      </c>
      <c r="H86" s="21" t="s">
        <v>23</v>
      </c>
      <c r="I86" s="21" t="s">
        <v>24</v>
      </c>
      <c r="K86" s="21" t="s">
        <v>23</v>
      </c>
      <c r="L86" s="21" t="s">
        <v>23</v>
      </c>
      <c r="M86" s="24">
        <v>12.34</v>
      </c>
      <c r="N86" s="23">
        <v>42289</v>
      </c>
      <c r="O86" s="21" t="s">
        <v>666</v>
      </c>
      <c r="P86" s="25" t="s">
        <v>918</v>
      </c>
      <c r="Q86" s="21" t="s">
        <v>919</v>
      </c>
      <c r="R86" s="26">
        <v>14.25</v>
      </c>
      <c r="S86" s="27" t="s">
        <v>920</v>
      </c>
    </row>
    <row r="87" spans="1:19" ht="14.25">
      <c r="A87" s="21" t="s">
        <v>280</v>
      </c>
      <c r="B87" s="21" t="s">
        <v>281</v>
      </c>
      <c r="C87" s="21" t="s">
        <v>282</v>
      </c>
      <c r="D87" s="21" t="s">
        <v>283</v>
      </c>
      <c r="E87" s="22">
        <v>9.98</v>
      </c>
      <c r="F87" s="23">
        <v>42286</v>
      </c>
      <c r="G87" s="21" t="s">
        <v>16</v>
      </c>
      <c r="H87" s="21" t="s">
        <v>23</v>
      </c>
      <c r="I87" s="21" t="s">
        <v>24</v>
      </c>
      <c r="K87" s="21" t="s">
        <v>23</v>
      </c>
      <c r="L87" s="21" t="s">
        <v>661</v>
      </c>
      <c r="M87" s="24">
        <v>6.0600000000000005</v>
      </c>
      <c r="N87" s="23">
        <v>42257</v>
      </c>
      <c r="O87" s="21" t="s">
        <v>644</v>
      </c>
      <c r="P87" s="25" t="s">
        <v>921</v>
      </c>
      <c r="Q87" s="21" t="s">
        <v>922</v>
      </c>
      <c r="R87" s="26">
        <v>8.05</v>
      </c>
      <c r="S87" s="27" t="s">
        <v>923</v>
      </c>
    </row>
    <row r="88" spans="1:19" ht="14.25">
      <c r="A88" s="21" t="s">
        <v>284</v>
      </c>
      <c r="B88" s="21" t="s">
        <v>285</v>
      </c>
      <c r="C88" s="21" t="s">
        <v>286</v>
      </c>
      <c r="D88" s="21" t="s">
        <v>287</v>
      </c>
      <c r="E88" s="22">
        <v>21.990000000000002</v>
      </c>
      <c r="F88" s="23">
        <v>42335</v>
      </c>
      <c r="G88" s="21" t="s">
        <v>21</v>
      </c>
      <c r="H88" s="21" t="s">
        <v>23</v>
      </c>
      <c r="I88" s="21" t="s">
        <v>24</v>
      </c>
      <c r="K88" s="21" t="s">
        <v>23</v>
      </c>
      <c r="L88" s="21" t="s">
        <v>643</v>
      </c>
      <c r="M88" s="24">
        <v>14.65</v>
      </c>
      <c r="N88" s="23">
        <v>42278</v>
      </c>
      <c r="O88" s="21" t="s">
        <v>842</v>
      </c>
      <c r="P88" s="25" t="s">
        <v>924</v>
      </c>
      <c r="Q88" s="21" t="s">
        <v>925</v>
      </c>
      <c r="R88" s="26">
        <v>17.44</v>
      </c>
      <c r="S88" s="27" t="s">
        <v>926</v>
      </c>
    </row>
    <row r="89" spans="1:19" ht="14.25">
      <c r="A89" s="21" t="s">
        <v>284</v>
      </c>
      <c r="B89" s="21" t="s">
        <v>288</v>
      </c>
      <c r="C89" s="21" t="s">
        <v>289</v>
      </c>
      <c r="D89" s="21" t="s">
        <v>290</v>
      </c>
      <c r="E89" s="22">
        <v>34.99</v>
      </c>
      <c r="F89" s="23">
        <v>42307</v>
      </c>
      <c r="G89" s="21" t="s">
        <v>16</v>
      </c>
      <c r="H89" s="21" t="s">
        <v>23</v>
      </c>
      <c r="I89" s="21" t="s">
        <v>24</v>
      </c>
      <c r="K89" s="21" t="s">
        <v>23</v>
      </c>
      <c r="L89" s="21" t="s">
        <v>661</v>
      </c>
      <c r="M89" s="24">
        <v>23.3</v>
      </c>
      <c r="N89" s="23">
        <v>42278</v>
      </c>
      <c r="O89" s="21" t="s">
        <v>842</v>
      </c>
      <c r="P89" s="25" t="s">
        <v>927</v>
      </c>
      <c r="Q89" s="21" t="s">
        <v>928</v>
      </c>
      <c r="R89" s="26">
        <v>26.75</v>
      </c>
      <c r="S89" s="27" t="s">
        <v>929</v>
      </c>
    </row>
    <row r="90" spans="1:19" ht="14.25">
      <c r="A90" s="21" t="s">
        <v>291</v>
      </c>
      <c r="B90" s="21" t="s">
        <v>292</v>
      </c>
      <c r="C90" s="21" t="s">
        <v>293</v>
      </c>
      <c r="D90" s="21" t="s">
        <v>294</v>
      </c>
      <c r="E90" s="22">
        <v>13.98</v>
      </c>
      <c r="F90" s="23">
        <v>42335</v>
      </c>
      <c r="G90" s="21" t="s">
        <v>21</v>
      </c>
      <c r="H90" s="21" t="s">
        <v>23</v>
      </c>
      <c r="I90" s="21" t="s">
        <v>24</v>
      </c>
      <c r="K90" s="21" t="s">
        <v>23</v>
      </c>
      <c r="L90" s="21" t="s">
        <v>643</v>
      </c>
      <c r="M90" s="24">
        <v>9.49</v>
      </c>
      <c r="N90" s="23">
        <v>42292</v>
      </c>
      <c r="O90" s="21" t="s">
        <v>644</v>
      </c>
      <c r="P90" s="25" t="s">
        <v>930</v>
      </c>
      <c r="Q90" s="21" t="s">
        <v>931</v>
      </c>
      <c r="R90" s="26">
        <v>11.3</v>
      </c>
      <c r="S90" s="27" t="s">
        <v>932</v>
      </c>
    </row>
    <row r="91" spans="1:19" ht="14.25">
      <c r="A91" s="21" t="s">
        <v>295</v>
      </c>
      <c r="B91" s="21" t="s">
        <v>296</v>
      </c>
      <c r="C91" s="21" t="s">
        <v>297</v>
      </c>
      <c r="D91" s="21" t="s">
        <v>298</v>
      </c>
      <c r="E91" s="22">
        <v>15.99</v>
      </c>
      <c r="F91" s="23">
        <v>42279</v>
      </c>
      <c r="G91" s="21" t="s">
        <v>16</v>
      </c>
      <c r="H91" s="21" t="s">
        <v>23</v>
      </c>
      <c r="I91" s="21" t="s">
        <v>24</v>
      </c>
      <c r="K91" s="21" t="s">
        <v>23</v>
      </c>
      <c r="L91" s="21" t="s">
        <v>23</v>
      </c>
      <c r="M91" s="24">
        <v>10.43</v>
      </c>
      <c r="N91" s="23">
        <v>42268</v>
      </c>
      <c r="O91" s="21" t="s">
        <v>639</v>
      </c>
      <c r="P91" s="25" t="s">
        <v>933</v>
      </c>
      <c r="Q91" s="21" t="s">
        <v>934</v>
      </c>
      <c r="R91" s="26">
        <v>12.200000000000001</v>
      </c>
      <c r="S91" s="27" t="s">
        <v>935</v>
      </c>
    </row>
    <row r="92" spans="1:19" ht="14.25">
      <c r="A92" s="21" t="s">
        <v>299</v>
      </c>
      <c r="B92" s="21" t="s">
        <v>478</v>
      </c>
      <c r="C92" s="21" t="s">
        <v>300</v>
      </c>
      <c r="D92" s="21" t="s">
        <v>301</v>
      </c>
      <c r="E92" s="22">
        <v>11.98</v>
      </c>
      <c r="F92" s="23">
        <v>42307</v>
      </c>
      <c r="G92" s="21" t="s">
        <v>16</v>
      </c>
      <c r="H92" s="21" t="s">
        <v>23</v>
      </c>
      <c r="I92" s="21" t="s">
        <v>24</v>
      </c>
      <c r="K92" s="21" t="s">
        <v>23</v>
      </c>
      <c r="L92" s="21" t="s">
        <v>23</v>
      </c>
      <c r="M92" s="24">
        <v>8.5</v>
      </c>
      <c r="N92" s="23">
        <v>42278</v>
      </c>
      <c r="O92" s="21" t="s">
        <v>635</v>
      </c>
      <c r="P92" s="25" t="s">
        <v>936</v>
      </c>
      <c r="Q92" s="21" t="s">
        <v>937</v>
      </c>
      <c r="R92" s="26">
        <v>10</v>
      </c>
      <c r="S92" s="27" t="s">
        <v>938</v>
      </c>
    </row>
    <row r="93" spans="1:19" ht="14.25">
      <c r="A93" s="21" t="s">
        <v>302</v>
      </c>
      <c r="B93" s="21" t="s">
        <v>303</v>
      </c>
      <c r="C93" s="21" t="s">
        <v>304</v>
      </c>
      <c r="D93" s="21" t="s">
        <v>305</v>
      </c>
      <c r="E93" s="22">
        <v>5.98</v>
      </c>
      <c r="F93" s="23">
        <v>42286</v>
      </c>
      <c r="G93" s="21" t="s">
        <v>16</v>
      </c>
      <c r="H93" s="21" t="s">
        <v>23</v>
      </c>
      <c r="I93" s="21" t="s">
        <v>24</v>
      </c>
      <c r="K93" s="21" t="s">
        <v>23</v>
      </c>
      <c r="L93" s="21" t="s">
        <v>23</v>
      </c>
      <c r="M93" s="24">
        <v>3.5</v>
      </c>
      <c r="N93" s="23">
        <v>42254</v>
      </c>
      <c r="O93" s="21" t="s">
        <v>628</v>
      </c>
      <c r="P93" s="25" t="s">
        <v>939</v>
      </c>
      <c r="Q93" s="21" t="s">
        <v>940</v>
      </c>
      <c r="R93" s="26">
        <v>4.2</v>
      </c>
      <c r="S93" s="27" t="s">
        <v>941</v>
      </c>
    </row>
    <row r="94" spans="1:19" ht="14.25">
      <c r="A94" s="21" t="s">
        <v>61</v>
      </c>
      <c r="B94" s="21" t="s">
        <v>62</v>
      </c>
      <c r="C94" s="21" t="s">
        <v>63</v>
      </c>
      <c r="D94" s="21" t="s">
        <v>64</v>
      </c>
      <c r="E94" s="22">
        <v>15.98</v>
      </c>
      <c r="F94" s="23">
        <v>42300</v>
      </c>
      <c r="G94" s="21" t="s">
        <v>16</v>
      </c>
      <c r="H94" s="21" t="s">
        <v>23</v>
      </c>
      <c r="I94" s="21" t="s">
        <v>24</v>
      </c>
      <c r="K94" s="21" t="s">
        <v>23</v>
      </c>
      <c r="L94" s="21" t="s">
        <v>23</v>
      </c>
      <c r="M94" s="24">
        <v>10.19</v>
      </c>
      <c r="N94" s="23">
        <v>42268</v>
      </c>
      <c r="O94" s="21" t="s">
        <v>689</v>
      </c>
      <c r="P94" s="25" t="s">
        <v>942</v>
      </c>
      <c r="Q94" s="21" t="s">
        <v>943</v>
      </c>
      <c r="R94" s="26">
        <v>12.200000000000001</v>
      </c>
      <c r="S94" s="27" t="s">
        <v>944</v>
      </c>
    </row>
    <row r="95" spans="1:19" ht="14.25">
      <c r="A95" s="21" t="s">
        <v>306</v>
      </c>
      <c r="B95" s="21" t="s">
        <v>307</v>
      </c>
      <c r="C95" s="21" t="s">
        <v>308</v>
      </c>
      <c r="D95" s="21" t="s">
        <v>309</v>
      </c>
      <c r="E95" s="22">
        <v>16.98</v>
      </c>
      <c r="F95" s="23">
        <v>42307</v>
      </c>
      <c r="G95" s="21" t="s">
        <v>16</v>
      </c>
      <c r="H95" s="21" t="s">
        <v>23</v>
      </c>
      <c r="I95" s="21" t="s">
        <v>24</v>
      </c>
      <c r="K95" s="21" t="s">
        <v>23</v>
      </c>
      <c r="L95" s="21" t="s">
        <v>23</v>
      </c>
      <c r="M95" s="24">
        <v>10.78</v>
      </c>
      <c r="N95" s="23">
        <v>42275</v>
      </c>
      <c r="O95" s="21" t="s">
        <v>737</v>
      </c>
      <c r="P95" s="25" t="s">
        <v>945</v>
      </c>
      <c r="Q95" s="21" t="s">
        <v>946</v>
      </c>
      <c r="R95" s="26">
        <v>12.9</v>
      </c>
      <c r="S95" s="27" t="s">
        <v>947</v>
      </c>
    </row>
    <row r="96" spans="1:19" ht="14.25">
      <c r="A96" s="21" t="s">
        <v>65</v>
      </c>
      <c r="B96" s="21" t="s">
        <v>66</v>
      </c>
      <c r="C96" s="21" t="s">
        <v>67</v>
      </c>
      <c r="D96" s="21" t="s">
        <v>68</v>
      </c>
      <c r="E96" s="22">
        <v>9.98</v>
      </c>
      <c r="F96" s="23">
        <v>42300</v>
      </c>
      <c r="G96" s="21" t="s">
        <v>16</v>
      </c>
      <c r="H96" s="21" t="s">
        <v>23</v>
      </c>
      <c r="I96" s="21" t="s">
        <v>24</v>
      </c>
      <c r="K96" s="21" t="s">
        <v>23</v>
      </c>
      <c r="L96" s="21" t="s">
        <v>23</v>
      </c>
      <c r="M96" s="24">
        <v>6.0600000000000005</v>
      </c>
      <c r="N96" s="23">
        <v>42271</v>
      </c>
      <c r="O96" s="21" t="s">
        <v>644</v>
      </c>
      <c r="P96" s="25" t="s">
        <v>948</v>
      </c>
      <c r="Q96" s="21" t="s">
        <v>949</v>
      </c>
      <c r="R96" s="26">
        <v>8.05</v>
      </c>
      <c r="S96" s="27" t="s">
        <v>950</v>
      </c>
    </row>
    <row r="97" spans="1:19" ht="14.25">
      <c r="A97" s="21" t="s">
        <v>310</v>
      </c>
      <c r="B97" s="21" t="s">
        <v>311</v>
      </c>
      <c r="C97" s="21" t="s">
        <v>312</v>
      </c>
      <c r="D97" s="21" t="s">
        <v>313</v>
      </c>
      <c r="E97" s="22">
        <v>13.98</v>
      </c>
      <c r="F97" s="23">
        <v>42293</v>
      </c>
      <c r="G97" s="21" t="s">
        <v>16</v>
      </c>
      <c r="H97" s="21" t="s">
        <v>23</v>
      </c>
      <c r="I97" s="21" t="s">
        <v>24</v>
      </c>
      <c r="K97" s="21" t="s">
        <v>23</v>
      </c>
      <c r="L97" s="21" t="s">
        <v>747</v>
      </c>
      <c r="M97" s="24">
        <v>7.5</v>
      </c>
      <c r="N97" s="23">
        <v>42271</v>
      </c>
      <c r="O97" s="21" t="s">
        <v>662</v>
      </c>
      <c r="P97" s="25" t="s">
        <v>951</v>
      </c>
      <c r="Q97" s="21" t="s">
        <v>952</v>
      </c>
      <c r="R97" s="26">
        <v>10</v>
      </c>
      <c r="S97" s="27" t="s">
        <v>953</v>
      </c>
    </row>
    <row r="98" spans="1:19" ht="14.25">
      <c r="A98" s="21" t="s">
        <v>479</v>
      </c>
      <c r="B98" s="21" t="s">
        <v>480</v>
      </c>
      <c r="C98" s="21" t="s">
        <v>481</v>
      </c>
      <c r="D98" s="21" t="s">
        <v>482</v>
      </c>
      <c r="E98" s="22">
        <v>17.990000000000002</v>
      </c>
      <c r="F98" s="23">
        <v>42314</v>
      </c>
      <c r="G98" s="21" t="s">
        <v>16</v>
      </c>
      <c r="H98" s="21" t="s">
        <v>23</v>
      </c>
      <c r="I98" s="21" t="s">
        <v>24</v>
      </c>
      <c r="K98" s="21" t="s">
        <v>23</v>
      </c>
      <c r="L98" s="21" t="s">
        <v>23</v>
      </c>
      <c r="M98" s="24">
        <v>11.21</v>
      </c>
      <c r="N98" s="23">
        <v>42282</v>
      </c>
      <c r="O98" s="21" t="s">
        <v>639</v>
      </c>
      <c r="P98" s="25" t="s">
        <v>954</v>
      </c>
      <c r="Q98" s="21" t="s">
        <v>955</v>
      </c>
      <c r="R98" s="26">
        <v>12.9</v>
      </c>
      <c r="S98" s="27" t="s">
        <v>956</v>
      </c>
    </row>
    <row r="99" spans="1:19" ht="14.25">
      <c r="A99" s="21" t="s">
        <v>483</v>
      </c>
      <c r="B99" s="21" t="s">
        <v>484</v>
      </c>
      <c r="C99" s="21" t="s">
        <v>485</v>
      </c>
      <c r="D99" s="21" t="s">
        <v>486</v>
      </c>
      <c r="E99" s="22">
        <v>19.990000000000002</v>
      </c>
      <c r="F99" s="23">
        <v>42279</v>
      </c>
      <c r="G99" s="21" t="s">
        <v>16</v>
      </c>
      <c r="H99" s="21" t="s">
        <v>23</v>
      </c>
      <c r="I99" s="21" t="s">
        <v>24</v>
      </c>
      <c r="K99" s="21" t="s">
        <v>23</v>
      </c>
      <c r="L99" s="21" t="s">
        <v>23</v>
      </c>
      <c r="M99" s="24">
        <v>12.620000000000001</v>
      </c>
      <c r="N99" s="23">
        <v>42268</v>
      </c>
      <c r="O99" s="21" t="s">
        <v>639</v>
      </c>
      <c r="P99" s="25" t="s">
        <v>957</v>
      </c>
      <c r="Q99" s="21" t="s">
        <v>958</v>
      </c>
      <c r="R99" s="26">
        <v>15</v>
      </c>
      <c r="S99" s="27" t="s">
        <v>959</v>
      </c>
    </row>
    <row r="100" spans="1:19" ht="14.25">
      <c r="A100" s="21" t="s">
        <v>487</v>
      </c>
      <c r="B100" s="21" t="s">
        <v>488</v>
      </c>
      <c r="C100" s="21" t="s">
        <v>489</v>
      </c>
      <c r="D100" s="21" t="s">
        <v>490</v>
      </c>
      <c r="E100" s="22">
        <v>18.98</v>
      </c>
      <c r="F100" s="23">
        <v>42321</v>
      </c>
      <c r="G100" s="21" t="s">
        <v>16</v>
      </c>
      <c r="H100" s="21" t="s">
        <v>23</v>
      </c>
      <c r="I100" s="21" t="s">
        <v>24</v>
      </c>
      <c r="K100" s="21" t="s">
        <v>23</v>
      </c>
      <c r="L100" s="21" t="s">
        <v>23</v>
      </c>
      <c r="M100" s="24">
        <v>12.05</v>
      </c>
      <c r="N100" s="23">
        <v>42292</v>
      </c>
      <c r="O100" s="21" t="s">
        <v>628</v>
      </c>
      <c r="P100" s="25" t="s">
        <v>960</v>
      </c>
      <c r="Q100" s="21" t="s">
        <v>961</v>
      </c>
      <c r="R100" s="26">
        <v>14.25</v>
      </c>
      <c r="S100" s="27" t="s">
        <v>962</v>
      </c>
    </row>
    <row r="101" spans="1:19" ht="14.25">
      <c r="A101" s="21" t="s">
        <v>314</v>
      </c>
      <c r="B101" s="21" t="s">
        <v>315</v>
      </c>
      <c r="C101" s="21" t="s">
        <v>318</v>
      </c>
      <c r="D101" s="21" t="s">
        <v>319</v>
      </c>
      <c r="E101" s="22">
        <v>19.98</v>
      </c>
      <c r="F101" s="23">
        <v>42293</v>
      </c>
      <c r="G101" s="21" t="s">
        <v>21</v>
      </c>
      <c r="H101" s="21" t="s">
        <v>23</v>
      </c>
      <c r="I101" s="21" t="s">
        <v>24</v>
      </c>
      <c r="K101" s="21" t="s">
        <v>23</v>
      </c>
      <c r="L101" s="21" t="s">
        <v>643</v>
      </c>
      <c r="M101" s="24">
        <v>12.85</v>
      </c>
      <c r="N101" s="23">
        <v>42261</v>
      </c>
      <c r="O101" s="21" t="s">
        <v>628</v>
      </c>
      <c r="P101" s="25" t="s">
        <v>963</v>
      </c>
      <c r="Q101" s="21" t="s">
        <v>964</v>
      </c>
      <c r="R101" s="26">
        <v>15.3</v>
      </c>
      <c r="S101" s="27" t="s">
        <v>965</v>
      </c>
    </row>
    <row r="102" spans="1:19" ht="14.25">
      <c r="A102" s="21" t="s">
        <v>314</v>
      </c>
      <c r="B102" s="21" t="s">
        <v>315</v>
      </c>
      <c r="C102" s="21" t="s">
        <v>316</v>
      </c>
      <c r="D102" s="21" t="s">
        <v>317</v>
      </c>
      <c r="E102" s="22">
        <v>13.98</v>
      </c>
      <c r="F102" s="23">
        <v>42293</v>
      </c>
      <c r="G102" s="21" t="s">
        <v>16</v>
      </c>
      <c r="H102" s="21" t="s">
        <v>23</v>
      </c>
      <c r="I102" s="21" t="s">
        <v>24</v>
      </c>
      <c r="K102" s="21" t="s">
        <v>23</v>
      </c>
      <c r="L102" s="21" t="s">
        <v>23</v>
      </c>
      <c r="M102" s="24">
        <v>9.16</v>
      </c>
      <c r="N102" s="23">
        <v>42261</v>
      </c>
      <c r="O102" s="21" t="s">
        <v>628</v>
      </c>
      <c r="P102" s="25" t="s">
        <v>966</v>
      </c>
      <c r="Q102" s="21" t="s">
        <v>967</v>
      </c>
      <c r="R102" s="26">
        <v>10.75</v>
      </c>
      <c r="S102" s="27" t="s">
        <v>968</v>
      </c>
    </row>
    <row r="103" spans="1:19" ht="14.25">
      <c r="A103" s="21" t="s">
        <v>320</v>
      </c>
      <c r="B103" s="21" t="s">
        <v>321</v>
      </c>
      <c r="C103" s="21" t="s">
        <v>322</v>
      </c>
      <c r="D103" s="21" t="s">
        <v>323</v>
      </c>
      <c r="E103" s="22">
        <v>19.98</v>
      </c>
      <c r="F103" s="23">
        <v>42307</v>
      </c>
      <c r="G103" s="21" t="s">
        <v>21</v>
      </c>
      <c r="H103" s="21" t="s">
        <v>23</v>
      </c>
      <c r="I103" s="21" t="s">
        <v>24</v>
      </c>
      <c r="K103" s="21" t="s">
        <v>23</v>
      </c>
      <c r="L103" s="21" t="s">
        <v>643</v>
      </c>
      <c r="M103" s="24">
        <v>12.85</v>
      </c>
      <c r="N103" s="23">
        <v>42275</v>
      </c>
      <c r="O103" s="21" t="s">
        <v>628</v>
      </c>
      <c r="P103" s="25" t="s">
        <v>969</v>
      </c>
      <c r="Q103" s="21" t="s">
        <v>970</v>
      </c>
      <c r="R103" s="26">
        <v>15.3</v>
      </c>
      <c r="S103" s="27" t="s">
        <v>971</v>
      </c>
    </row>
    <row r="104" spans="1:19" ht="14.25">
      <c r="A104" s="21" t="s">
        <v>491</v>
      </c>
      <c r="B104" s="21" t="s">
        <v>492</v>
      </c>
      <c r="C104" s="21" t="s">
        <v>493</v>
      </c>
      <c r="D104" s="21" t="s">
        <v>494</v>
      </c>
      <c r="E104" s="22">
        <v>31.990000000000002</v>
      </c>
      <c r="F104" s="23">
        <v>42279</v>
      </c>
      <c r="G104" s="21" t="s">
        <v>16</v>
      </c>
      <c r="H104" s="21" t="s">
        <v>23</v>
      </c>
      <c r="I104" s="21" t="s">
        <v>24</v>
      </c>
      <c r="K104" s="21" t="s">
        <v>23</v>
      </c>
      <c r="L104" s="21" t="s">
        <v>23</v>
      </c>
      <c r="M104" s="24">
        <v>20.86</v>
      </c>
      <c r="N104" s="23">
        <v>42268</v>
      </c>
      <c r="O104" s="21" t="s">
        <v>639</v>
      </c>
      <c r="P104" s="25" t="s">
        <v>972</v>
      </c>
      <c r="Q104" s="21" t="s">
        <v>973</v>
      </c>
      <c r="R104" s="26">
        <v>24</v>
      </c>
      <c r="S104" s="27" t="s">
        <v>974</v>
      </c>
    </row>
    <row r="105" spans="1:19" ht="14.25">
      <c r="A105" s="21" t="s">
        <v>324</v>
      </c>
      <c r="B105" s="21" t="s">
        <v>325</v>
      </c>
      <c r="C105" s="21" t="s">
        <v>326</v>
      </c>
      <c r="D105" s="21" t="s">
        <v>327</v>
      </c>
      <c r="E105" s="22">
        <v>16.990000000000002</v>
      </c>
      <c r="F105" s="23">
        <v>42286</v>
      </c>
      <c r="G105" s="21" t="s">
        <v>16</v>
      </c>
      <c r="H105" s="21" t="s">
        <v>23</v>
      </c>
      <c r="I105" s="21" t="s">
        <v>24</v>
      </c>
      <c r="K105" s="21" t="s">
        <v>23</v>
      </c>
      <c r="L105" s="21" t="s">
        <v>23</v>
      </c>
      <c r="M105" s="24">
        <v>11.040000000000001</v>
      </c>
      <c r="N105" s="23">
        <v>42254</v>
      </c>
      <c r="O105" s="21" t="s">
        <v>666</v>
      </c>
      <c r="P105" s="25" t="s">
        <v>975</v>
      </c>
      <c r="Q105" s="21" t="s">
        <v>976</v>
      </c>
      <c r="R105" s="26">
        <v>12.9</v>
      </c>
      <c r="S105" s="27" t="s">
        <v>977</v>
      </c>
    </row>
    <row r="106" spans="1:19" ht="14.25">
      <c r="A106" s="21" t="s">
        <v>495</v>
      </c>
      <c r="B106" s="21" t="s">
        <v>27</v>
      </c>
      <c r="C106" s="21" t="s">
        <v>496</v>
      </c>
      <c r="D106" s="21" t="s">
        <v>497</v>
      </c>
      <c r="E106" s="22">
        <v>13.98</v>
      </c>
      <c r="F106" s="23">
        <v>42314</v>
      </c>
      <c r="G106" s="21" t="s">
        <v>16</v>
      </c>
      <c r="H106" s="21" t="s">
        <v>23</v>
      </c>
      <c r="I106" s="21" t="s">
        <v>24</v>
      </c>
      <c r="K106" s="21" t="s">
        <v>23</v>
      </c>
      <c r="L106" s="21" t="s">
        <v>23</v>
      </c>
      <c r="M106" s="24">
        <v>9.15</v>
      </c>
      <c r="N106" s="23">
        <v>42289</v>
      </c>
      <c r="O106" s="21" t="s">
        <v>737</v>
      </c>
      <c r="P106" s="25" t="s">
        <v>978</v>
      </c>
      <c r="Q106" s="21" t="s">
        <v>979</v>
      </c>
      <c r="R106" s="26">
        <v>10.75</v>
      </c>
      <c r="S106" s="27" t="s">
        <v>980</v>
      </c>
    </row>
    <row r="107" spans="1:19" ht="14.25">
      <c r="A107" s="21" t="s">
        <v>328</v>
      </c>
      <c r="B107" s="21" t="s">
        <v>329</v>
      </c>
      <c r="C107" s="21" t="s">
        <v>330</v>
      </c>
      <c r="D107" s="21" t="s">
        <v>331</v>
      </c>
      <c r="E107" s="22">
        <v>13.98</v>
      </c>
      <c r="F107" s="23">
        <v>42286</v>
      </c>
      <c r="G107" s="21" t="s">
        <v>16</v>
      </c>
      <c r="H107" s="21" t="s">
        <v>23</v>
      </c>
      <c r="I107" s="21" t="s">
        <v>24</v>
      </c>
      <c r="K107" s="21" t="s">
        <v>23</v>
      </c>
      <c r="L107" s="21" t="s">
        <v>23</v>
      </c>
      <c r="M107" s="24">
        <v>9</v>
      </c>
      <c r="N107" s="23">
        <v>42257</v>
      </c>
      <c r="O107" s="21" t="s">
        <v>635</v>
      </c>
      <c r="P107" s="25" t="s">
        <v>981</v>
      </c>
      <c r="Q107" s="21" t="s">
        <v>982</v>
      </c>
      <c r="R107" s="26">
        <v>10.75</v>
      </c>
      <c r="S107" s="27" t="s">
        <v>983</v>
      </c>
    </row>
    <row r="108" spans="1:19" ht="14.25">
      <c r="A108" s="21" t="s">
        <v>332</v>
      </c>
      <c r="B108" s="21" t="s">
        <v>333</v>
      </c>
      <c r="C108" s="21" t="s">
        <v>334</v>
      </c>
      <c r="D108" s="21" t="s">
        <v>335</v>
      </c>
      <c r="E108" s="22">
        <v>28.98</v>
      </c>
      <c r="F108" s="23">
        <v>42307</v>
      </c>
      <c r="G108" s="21" t="s">
        <v>21</v>
      </c>
      <c r="H108" s="21" t="s">
        <v>23</v>
      </c>
      <c r="I108" s="21" t="s">
        <v>24</v>
      </c>
      <c r="K108" s="21" t="s">
        <v>23</v>
      </c>
      <c r="L108" s="21" t="s">
        <v>643</v>
      </c>
      <c r="M108" s="24">
        <v>19.41</v>
      </c>
      <c r="N108" s="23">
        <v>41942</v>
      </c>
      <c r="O108" s="21" t="s">
        <v>624</v>
      </c>
      <c r="P108" s="25" t="s">
        <v>984</v>
      </c>
      <c r="Q108" s="21" t="s">
        <v>985</v>
      </c>
      <c r="R108" s="26">
        <v>23.11</v>
      </c>
      <c r="S108" s="27" t="s">
        <v>986</v>
      </c>
    </row>
    <row r="109" spans="1:19" ht="14.25">
      <c r="A109" s="21" t="s">
        <v>987</v>
      </c>
      <c r="B109" s="21" t="s">
        <v>988</v>
      </c>
      <c r="C109" s="21" t="s">
        <v>989</v>
      </c>
      <c r="D109" s="21" t="s">
        <v>990</v>
      </c>
      <c r="E109" s="22">
        <v>16.98</v>
      </c>
      <c r="F109" s="23">
        <v>42328</v>
      </c>
      <c r="G109" s="21" t="s">
        <v>16</v>
      </c>
      <c r="H109" s="21" t="s">
        <v>23</v>
      </c>
      <c r="I109" s="21" t="s">
        <v>24</v>
      </c>
      <c r="K109" s="21" t="s">
        <v>23</v>
      </c>
      <c r="L109" s="21" t="s">
        <v>23</v>
      </c>
      <c r="M109" s="24">
        <v>10.78</v>
      </c>
      <c r="N109" s="23">
        <v>42299</v>
      </c>
      <c r="O109" s="21" t="s">
        <v>644</v>
      </c>
      <c r="P109" s="25" t="s">
        <v>991</v>
      </c>
      <c r="Q109" s="21" t="s">
        <v>992</v>
      </c>
      <c r="R109" s="26">
        <v>12.9</v>
      </c>
      <c r="S109" s="27" t="s">
        <v>993</v>
      </c>
    </row>
    <row r="110" spans="1:19" ht="14.25">
      <c r="A110" s="21" t="s">
        <v>994</v>
      </c>
      <c r="B110" s="21" t="s">
        <v>995</v>
      </c>
      <c r="C110" s="21" t="s">
        <v>996</v>
      </c>
      <c r="D110" s="21" t="s">
        <v>997</v>
      </c>
      <c r="E110" s="22">
        <v>32.980000000000004</v>
      </c>
      <c r="F110" s="23">
        <v>42293</v>
      </c>
      <c r="G110" s="21" t="s">
        <v>21</v>
      </c>
      <c r="H110" s="21" t="s">
        <v>998</v>
      </c>
      <c r="I110" s="21" t="s">
        <v>999</v>
      </c>
      <c r="K110" s="21" t="s">
        <v>998</v>
      </c>
      <c r="L110" s="21" t="s">
        <v>643</v>
      </c>
      <c r="M110" s="24">
        <v>20</v>
      </c>
      <c r="N110" s="23">
        <v>42275</v>
      </c>
      <c r="O110" s="21" t="s">
        <v>1000</v>
      </c>
      <c r="P110" s="25" t="s">
        <v>1001</v>
      </c>
      <c r="Q110" s="21" t="s">
        <v>1002</v>
      </c>
      <c r="R110" s="26">
        <v>23.81</v>
      </c>
      <c r="S110" s="27" t="s">
        <v>1003</v>
      </c>
    </row>
    <row r="111" spans="1:19" ht="14.25">
      <c r="A111" s="21" t="s">
        <v>69</v>
      </c>
      <c r="B111" s="21" t="s">
        <v>70</v>
      </c>
      <c r="C111" s="21" t="s">
        <v>71</v>
      </c>
      <c r="D111" s="21" t="s">
        <v>72</v>
      </c>
      <c r="E111" s="22">
        <v>6.99</v>
      </c>
      <c r="F111" s="23">
        <v>42300</v>
      </c>
      <c r="G111" s="21" t="s">
        <v>16</v>
      </c>
      <c r="H111" s="21" t="s">
        <v>23</v>
      </c>
      <c r="I111" s="21" t="s">
        <v>24</v>
      </c>
      <c r="K111" s="21" t="s">
        <v>23</v>
      </c>
      <c r="L111" s="21" t="s">
        <v>23</v>
      </c>
      <c r="M111" s="24">
        <v>4.55</v>
      </c>
      <c r="N111" s="23">
        <v>42268</v>
      </c>
      <c r="O111" s="21" t="s">
        <v>829</v>
      </c>
      <c r="P111" s="25" t="s">
        <v>1004</v>
      </c>
      <c r="Q111" s="21" t="s">
        <v>1005</v>
      </c>
      <c r="R111" s="26">
        <v>5.75</v>
      </c>
      <c r="S111" s="27" t="s">
        <v>1006</v>
      </c>
    </row>
    <row r="112" spans="1:19" ht="14.25">
      <c r="A112" s="21" t="s">
        <v>336</v>
      </c>
      <c r="B112" s="21" t="s">
        <v>337</v>
      </c>
      <c r="C112" s="21" t="s">
        <v>338</v>
      </c>
      <c r="D112" s="21" t="s">
        <v>339</v>
      </c>
      <c r="E112" s="22">
        <v>17.990000000000002</v>
      </c>
      <c r="F112" s="23">
        <v>42314</v>
      </c>
      <c r="G112" s="21" t="s">
        <v>16</v>
      </c>
      <c r="H112" s="21" t="s">
        <v>23</v>
      </c>
      <c r="I112" s="21" t="s">
        <v>24</v>
      </c>
      <c r="K112" s="21" t="s">
        <v>23</v>
      </c>
      <c r="L112" s="21" t="s">
        <v>23</v>
      </c>
      <c r="M112" s="24">
        <v>11.21</v>
      </c>
      <c r="N112" s="23">
        <v>42296</v>
      </c>
      <c r="O112" s="21" t="s">
        <v>639</v>
      </c>
      <c r="P112" s="25" t="s">
        <v>1007</v>
      </c>
      <c r="Q112" s="21" t="s">
        <v>1008</v>
      </c>
      <c r="R112" s="26">
        <v>12.9</v>
      </c>
      <c r="S112" s="27" t="s">
        <v>1009</v>
      </c>
    </row>
    <row r="113" spans="1:19" ht="14.25">
      <c r="A113" s="21" t="s">
        <v>340</v>
      </c>
      <c r="B113" s="21" t="s">
        <v>341</v>
      </c>
      <c r="C113" s="21" t="s">
        <v>342</v>
      </c>
      <c r="D113" s="21" t="s">
        <v>343</v>
      </c>
      <c r="E113" s="22">
        <v>13.98</v>
      </c>
      <c r="F113" s="23">
        <v>42293</v>
      </c>
      <c r="G113" s="21" t="s">
        <v>16</v>
      </c>
      <c r="H113" s="21" t="s">
        <v>23</v>
      </c>
      <c r="I113" s="21" t="s">
        <v>24</v>
      </c>
      <c r="K113" s="21" t="s">
        <v>23</v>
      </c>
      <c r="L113" s="21" t="s">
        <v>23</v>
      </c>
      <c r="M113" s="24">
        <v>9</v>
      </c>
      <c r="N113" s="23">
        <v>42257</v>
      </c>
      <c r="O113" s="21" t="s">
        <v>635</v>
      </c>
      <c r="P113" s="25" t="s">
        <v>1010</v>
      </c>
      <c r="Q113" s="21" t="s">
        <v>1011</v>
      </c>
      <c r="R113" s="26">
        <v>10.75</v>
      </c>
      <c r="S113" s="27" t="s">
        <v>1012</v>
      </c>
    </row>
    <row r="114" spans="1:19" ht="14.25">
      <c r="A114" s="21" t="s">
        <v>73</v>
      </c>
      <c r="B114" s="21" t="s">
        <v>74</v>
      </c>
      <c r="C114" s="21" t="s">
        <v>75</v>
      </c>
      <c r="D114" s="21" t="s">
        <v>76</v>
      </c>
      <c r="E114" s="22">
        <v>10.98</v>
      </c>
      <c r="F114" s="23">
        <v>42300</v>
      </c>
      <c r="G114" s="21" t="s">
        <v>16</v>
      </c>
      <c r="H114" s="21" t="s">
        <v>23</v>
      </c>
      <c r="I114" s="21" t="s">
        <v>24</v>
      </c>
      <c r="K114" s="21" t="s">
        <v>23</v>
      </c>
      <c r="L114" s="21" t="s">
        <v>23</v>
      </c>
      <c r="M114" s="24">
        <v>7.5</v>
      </c>
      <c r="N114" s="23">
        <v>42271</v>
      </c>
      <c r="O114" s="21" t="s">
        <v>644</v>
      </c>
      <c r="P114" s="25" t="s">
        <v>1013</v>
      </c>
      <c r="Q114" s="21" t="s">
        <v>1014</v>
      </c>
      <c r="R114" s="26">
        <v>9</v>
      </c>
      <c r="S114" s="27" t="s">
        <v>1015</v>
      </c>
    </row>
    <row r="115" spans="1:19" ht="14.25">
      <c r="A115" s="21" t="s">
        <v>498</v>
      </c>
      <c r="B115" s="21" t="s">
        <v>499</v>
      </c>
      <c r="C115" s="21" t="s">
        <v>500</v>
      </c>
      <c r="D115" s="21" t="s">
        <v>501</v>
      </c>
      <c r="E115" s="22">
        <v>11.98</v>
      </c>
      <c r="F115" s="23">
        <v>42321</v>
      </c>
      <c r="G115" s="21" t="s">
        <v>16</v>
      </c>
      <c r="H115" s="21" t="s">
        <v>23</v>
      </c>
      <c r="I115" s="21" t="s">
        <v>24</v>
      </c>
      <c r="K115" s="21" t="s">
        <v>23</v>
      </c>
      <c r="L115" s="21" t="s">
        <v>23</v>
      </c>
      <c r="M115" s="24">
        <v>7.5</v>
      </c>
      <c r="N115" s="23">
        <v>42292</v>
      </c>
      <c r="O115" s="21" t="s">
        <v>644</v>
      </c>
      <c r="P115" s="25" t="s">
        <v>1016</v>
      </c>
      <c r="Q115" s="21" t="s">
        <v>1017</v>
      </c>
      <c r="R115" s="26">
        <v>9.3</v>
      </c>
      <c r="S115" s="27" t="s">
        <v>1018</v>
      </c>
    </row>
    <row r="116" spans="1:19" ht="14.25">
      <c r="A116" s="21" t="s">
        <v>502</v>
      </c>
      <c r="B116" s="21" t="s">
        <v>503</v>
      </c>
      <c r="C116" s="21" t="s">
        <v>504</v>
      </c>
      <c r="D116" s="21" t="s">
        <v>505</v>
      </c>
      <c r="E116" s="22">
        <v>13.98</v>
      </c>
      <c r="F116" s="23">
        <v>42321</v>
      </c>
      <c r="G116" s="21" t="s">
        <v>16</v>
      </c>
      <c r="H116" s="21" t="s">
        <v>23</v>
      </c>
      <c r="I116" s="21" t="s">
        <v>24</v>
      </c>
      <c r="K116" s="21" t="s">
        <v>23</v>
      </c>
      <c r="L116" s="21" t="s">
        <v>23</v>
      </c>
      <c r="M116" s="24">
        <v>10.35</v>
      </c>
      <c r="N116" s="23">
        <v>42292</v>
      </c>
      <c r="O116" s="21" t="s">
        <v>644</v>
      </c>
      <c r="P116" s="25" t="s">
        <v>1019</v>
      </c>
      <c r="Q116" s="21" t="s">
        <v>1020</v>
      </c>
      <c r="R116" s="26">
        <v>12.35</v>
      </c>
      <c r="S116" s="27" t="s">
        <v>1021</v>
      </c>
    </row>
    <row r="117" spans="1:19" ht="14.25">
      <c r="A117" s="21" t="s">
        <v>506</v>
      </c>
      <c r="B117" s="21" t="s">
        <v>507</v>
      </c>
      <c r="C117" s="21" t="s">
        <v>508</v>
      </c>
      <c r="D117" s="21" t="s">
        <v>509</v>
      </c>
      <c r="E117" s="22">
        <v>20.98</v>
      </c>
      <c r="F117" s="23">
        <v>42290</v>
      </c>
      <c r="G117" s="21" t="s">
        <v>16</v>
      </c>
      <c r="H117" s="21" t="s">
        <v>23</v>
      </c>
      <c r="I117" s="21" t="s">
        <v>24</v>
      </c>
      <c r="K117" s="21" t="s">
        <v>23</v>
      </c>
      <c r="L117" s="21" t="s">
        <v>23</v>
      </c>
      <c r="M117" s="24">
        <v>13.1</v>
      </c>
      <c r="N117" s="23">
        <v>42268</v>
      </c>
      <c r="O117" s="21" t="s">
        <v>620</v>
      </c>
      <c r="P117" s="25" t="s">
        <v>1022</v>
      </c>
      <c r="Q117" s="21" t="s">
        <v>1023</v>
      </c>
      <c r="R117" s="26">
        <v>15</v>
      </c>
      <c r="S117" s="27" t="s">
        <v>1024</v>
      </c>
    </row>
    <row r="118" spans="1:19" ht="14.25">
      <c r="A118" s="21" t="s">
        <v>22</v>
      </c>
      <c r="B118" s="21" t="s">
        <v>77</v>
      </c>
      <c r="C118" s="21" t="s">
        <v>78</v>
      </c>
      <c r="D118" s="21" t="s">
        <v>79</v>
      </c>
      <c r="E118" s="22">
        <v>3.98</v>
      </c>
      <c r="F118" s="23">
        <v>42300</v>
      </c>
      <c r="G118" s="21" t="s">
        <v>16</v>
      </c>
      <c r="H118" s="21" t="s">
        <v>23</v>
      </c>
      <c r="I118" s="21" t="s">
        <v>24</v>
      </c>
      <c r="K118" s="21" t="s">
        <v>23</v>
      </c>
      <c r="L118" s="21" t="s">
        <v>23</v>
      </c>
      <c r="M118" s="24">
        <v>2.8000000000000003</v>
      </c>
      <c r="N118" s="23">
        <v>42268</v>
      </c>
      <c r="O118" s="21" t="s">
        <v>829</v>
      </c>
      <c r="P118" s="25" t="s">
        <v>1025</v>
      </c>
      <c r="Q118" s="21" t="s">
        <v>1026</v>
      </c>
      <c r="R118" s="26">
        <v>2.9</v>
      </c>
      <c r="S118" s="27" t="s">
        <v>1027</v>
      </c>
    </row>
    <row r="119" spans="1:19" ht="14.25">
      <c r="A119" s="21" t="s">
        <v>22</v>
      </c>
      <c r="B119" s="21" t="s">
        <v>344</v>
      </c>
      <c r="C119" s="21" t="s">
        <v>345</v>
      </c>
      <c r="D119" s="21" t="s">
        <v>346</v>
      </c>
      <c r="E119" s="22">
        <v>5.98</v>
      </c>
      <c r="F119" s="23">
        <v>42286</v>
      </c>
      <c r="G119" s="21" t="s">
        <v>16</v>
      </c>
      <c r="H119" s="21" t="s">
        <v>23</v>
      </c>
      <c r="I119" s="21" t="s">
        <v>24</v>
      </c>
      <c r="K119" s="21" t="s">
        <v>23</v>
      </c>
      <c r="L119" s="21" t="s">
        <v>661</v>
      </c>
      <c r="M119" s="24">
        <v>3.25</v>
      </c>
      <c r="N119" s="23">
        <v>42257</v>
      </c>
      <c r="O119" s="21" t="s">
        <v>644</v>
      </c>
      <c r="P119" s="25" t="s">
        <v>1028</v>
      </c>
      <c r="Q119" s="21" t="s">
        <v>1029</v>
      </c>
      <c r="R119" s="26">
        <v>4.2</v>
      </c>
      <c r="S119" s="27" t="s">
        <v>1030</v>
      </c>
    </row>
    <row r="120" spans="1:19" ht="14.25">
      <c r="A120" s="21" t="s">
        <v>22</v>
      </c>
      <c r="B120" s="21" t="s">
        <v>347</v>
      </c>
      <c r="C120" s="21" t="s">
        <v>348</v>
      </c>
      <c r="D120" s="21" t="s">
        <v>349</v>
      </c>
      <c r="E120" s="22">
        <v>20.98</v>
      </c>
      <c r="F120" s="23">
        <v>42314</v>
      </c>
      <c r="G120" s="21" t="s">
        <v>21</v>
      </c>
      <c r="H120" s="21" t="s">
        <v>23</v>
      </c>
      <c r="I120" s="21" t="s">
        <v>24</v>
      </c>
      <c r="K120" s="21" t="s">
        <v>23</v>
      </c>
      <c r="L120" s="21" t="s">
        <v>643</v>
      </c>
      <c r="M120" s="24">
        <v>13.51</v>
      </c>
      <c r="N120" s="23">
        <v>42282</v>
      </c>
      <c r="O120" s="21" t="s">
        <v>628</v>
      </c>
      <c r="P120" s="25" t="s">
        <v>1031</v>
      </c>
      <c r="Q120" s="21" t="s">
        <v>1032</v>
      </c>
      <c r="R120" s="26">
        <v>16.080000000000002</v>
      </c>
      <c r="S120" s="27" t="s">
        <v>1033</v>
      </c>
    </row>
    <row r="121" spans="1:19" ht="14.25">
      <c r="A121" s="21" t="s">
        <v>22</v>
      </c>
      <c r="B121" s="21" t="s">
        <v>350</v>
      </c>
      <c r="C121" s="21" t="s">
        <v>351</v>
      </c>
      <c r="D121" s="21" t="s">
        <v>352</v>
      </c>
      <c r="E121" s="22">
        <v>13.98</v>
      </c>
      <c r="F121" s="23">
        <v>42293</v>
      </c>
      <c r="G121" s="21" t="s">
        <v>16</v>
      </c>
      <c r="H121" s="21" t="s">
        <v>23</v>
      </c>
      <c r="I121" s="21" t="s">
        <v>24</v>
      </c>
      <c r="K121" s="21" t="s">
        <v>23</v>
      </c>
      <c r="L121" s="21" t="s">
        <v>23</v>
      </c>
      <c r="M121" s="24">
        <v>9</v>
      </c>
      <c r="N121" s="23">
        <v>42264</v>
      </c>
      <c r="O121" s="21" t="s">
        <v>624</v>
      </c>
      <c r="P121" s="25" t="s">
        <v>1034</v>
      </c>
      <c r="Q121" s="21" t="s">
        <v>1035</v>
      </c>
      <c r="R121" s="26">
        <v>10.75</v>
      </c>
      <c r="S121" s="27" t="s">
        <v>1036</v>
      </c>
    </row>
    <row r="122" spans="1:19" ht="14.25">
      <c r="A122" s="21" t="s">
        <v>22</v>
      </c>
      <c r="B122" s="21" t="s">
        <v>602</v>
      </c>
      <c r="C122" s="21" t="s">
        <v>603</v>
      </c>
      <c r="D122" s="21" t="s">
        <v>604</v>
      </c>
      <c r="E122" s="22">
        <v>14.98</v>
      </c>
      <c r="F122" s="23">
        <v>42307</v>
      </c>
      <c r="G122" s="21" t="s">
        <v>16</v>
      </c>
      <c r="H122" s="21" t="s">
        <v>23</v>
      </c>
      <c r="I122" s="21" t="s">
        <v>24</v>
      </c>
      <c r="K122" s="21" t="s">
        <v>23</v>
      </c>
      <c r="L122" s="21" t="s">
        <v>23</v>
      </c>
      <c r="M122" s="24">
        <v>9.75</v>
      </c>
      <c r="N122" s="23">
        <v>42289</v>
      </c>
      <c r="O122" s="21" t="s">
        <v>737</v>
      </c>
      <c r="P122" s="25" t="s">
        <v>1037</v>
      </c>
      <c r="Q122" s="21" t="s">
        <v>1038</v>
      </c>
      <c r="R122" s="26">
        <v>11.5</v>
      </c>
      <c r="S122" s="27" t="s">
        <v>1039</v>
      </c>
    </row>
    <row r="123" spans="1:19" ht="14.25">
      <c r="A123" s="21" t="s">
        <v>22</v>
      </c>
      <c r="B123" s="21" t="s">
        <v>353</v>
      </c>
      <c r="C123" s="21" t="s">
        <v>354</v>
      </c>
      <c r="D123" s="21" t="s">
        <v>355</v>
      </c>
      <c r="E123" s="22">
        <v>13.98</v>
      </c>
      <c r="F123" s="23">
        <v>42286</v>
      </c>
      <c r="G123" s="21" t="s">
        <v>16</v>
      </c>
      <c r="H123" s="21" t="s">
        <v>23</v>
      </c>
      <c r="I123" s="21" t="s">
        <v>24</v>
      </c>
      <c r="K123" s="21" t="s">
        <v>23</v>
      </c>
      <c r="L123" s="21" t="s">
        <v>661</v>
      </c>
      <c r="M123" s="24">
        <v>9.49</v>
      </c>
      <c r="N123" s="23">
        <v>42257</v>
      </c>
      <c r="O123" s="21" t="s">
        <v>644</v>
      </c>
      <c r="P123" s="25" t="s">
        <v>1040</v>
      </c>
      <c r="Q123" s="21" t="s">
        <v>1041</v>
      </c>
      <c r="R123" s="26">
        <v>11.5</v>
      </c>
      <c r="S123" s="27" t="s">
        <v>1042</v>
      </c>
    </row>
    <row r="124" spans="1:19" ht="14.25">
      <c r="A124" s="21" t="s">
        <v>22</v>
      </c>
      <c r="B124" s="21" t="s">
        <v>522</v>
      </c>
      <c r="C124" s="21" t="s">
        <v>523</v>
      </c>
      <c r="D124" s="21" t="s">
        <v>524</v>
      </c>
      <c r="E124" s="22">
        <v>18.98</v>
      </c>
      <c r="F124" s="23">
        <v>42290</v>
      </c>
      <c r="G124" s="21" t="s">
        <v>16</v>
      </c>
      <c r="H124" s="21" t="s">
        <v>23</v>
      </c>
      <c r="I124" s="21" t="s">
        <v>24</v>
      </c>
      <c r="K124" s="21" t="s">
        <v>23</v>
      </c>
      <c r="L124" s="21" t="s">
        <v>747</v>
      </c>
      <c r="M124" s="24">
        <v>11.8</v>
      </c>
      <c r="N124" s="23">
        <v>42285</v>
      </c>
      <c r="O124" s="21" t="s">
        <v>1043</v>
      </c>
      <c r="P124" s="25" t="s">
        <v>1044</v>
      </c>
      <c r="Q124" s="21" t="s">
        <v>1045</v>
      </c>
      <c r="R124" s="26">
        <v>13.65</v>
      </c>
      <c r="S124" s="27" t="s">
        <v>1046</v>
      </c>
    </row>
    <row r="125" spans="1:19" ht="14.25">
      <c r="A125" s="21" t="s">
        <v>22</v>
      </c>
      <c r="B125" s="21" t="s">
        <v>587</v>
      </c>
      <c r="C125" s="21" t="s">
        <v>588</v>
      </c>
      <c r="D125" s="21" t="s">
        <v>589</v>
      </c>
      <c r="E125" s="22">
        <v>9.98</v>
      </c>
      <c r="F125" s="23">
        <v>42314</v>
      </c>
      <c r="G125" s="21" t="s">
        <v>16</v>
      </c>
      <c r="H125" s="21" t="s">
        <v>23</v>
      </c>
      <c r="I125" s="21" t="s">
        <v>24</v>
      </c>
      <c r="K125" s="21" t="s">
        <v>23</v>
      </c>
      <c r="L125" s="21" t="s">
        <v>661</v>
      </c>
      <c r="M125" s="24">
        <v>6.5</v>
      </c>
      <c r="N125" s="23">
        <v>42285</v>
      </c>
      <c r="O125" s="21" t="s">
        <v>624</v>
      </c>
      <c r="P125" s="25" t="s">
        <v>1047</v>
      </c>
      <c r="Q125" s="21" t="s">
        <v>1048</v>
      </c>
      <c r="R125" s="26">
        <v>7.95</v>
      </c>
      <c r="S125" s="27" t="s">
        <v>1049</v>
      </c>
    </row>
    <row r="126" spans="1:19" ht="14.25">
      <c r="A126" s="21" t="s">
        <v>22</v>
      </c>
      <c r="B126" s="21" t="s">
        <v>546</v>
      </c>
      <c r="C126" s="21" t="s">
        <v>547</v>
      </c>
      <c r="D126" s="21" t="s">
        <v>548</v>
      </c>
      <c r="E126" s="22">
        <v>18.98</v>
      </c>
      <c r="F126" s="23">
        <v>42290</v>
      </c>
      <c r="G126" s="21" t="s">
        <v>16</v>
      </c>
      <c r="H126" s="21" t="s">
        <v>23</v>
      </c>
      <c r="I126" s="21" t="s">
        <v>24</v>
      </c>
      <c r="K126" s="21" t="s">
        <v>23</v>
      </c>
      <c r="L126" s="21" t="s">
        <v>747</v>
      </c>
      <c r="M126" s="24">
        <v>11.8</v>
      </c>
      <c r="N126" s="23">
        <v>42285</v>
      </c>
      <c r="O126" s="21" t="s">
        <v>1043</v>
      </c>
      <c r="P126" s="25" t="s">
        <v>1050</v>
      </c>
      <c r="Q126" s="21" t="s">
        <v>1051</v>
      </c>
      <c r="R126" s="26">
        <v>13.65</v>
      </c>
      <c r="S126" s="27" t="s">
        <v>1052</v>
      </c>
    </row>
    <row r="127" spans="1:19" ht="14.25">
      <c r="A127" s="21" t="s">
        <v>22</v>
      </c>
      <c r="B127" s="21" t="s">
        <v>552</v>
      </c>
      <c r="C127" s="21" t="s">
        <v>553</v>
      </c>
      <c r="D127" s="21" t="s">
        <v>554</v>
      </c>
      <c r="E127" s="22">
        <v>18.98</v>
      </c>
      <c r="F127" s="23">
        <v>42290</v>
      </c>
      <c r="G127" s="21" t="s">
        <v>16</v>
      </c>
      <c r="H127" s="21" t="s">
        <v>23</v>
      </c>
      <c r="I127" s="21" t="s">
        <v>24</v>
      </c>
      <c r="K127" s="21" t="s">
        <v>23</v>
      </c>
      <c r="L127" s="21" t="s">
        <v>747</v>
      </c>
      <c r="M127" s="24">
        <v>11.8</v>
      </c>
      <c r="N127" s="23">
        <v>42285</v>
      </c>
      <c r="O127" s="21" t="s">
        <v>1043</v>
      </c>
      <c r="P127" s="25" t="s">
        <v>1053</v>
      </c>
      <c r="Q127" s="21" t="s">
        <v>1054</v>
      </c>
      <c r="R127" s="26">
        <v>13.65</v>
      </c>
      <c r="S127" s="27" t="s">
        <v>1055</v>
      </c>
    </row>
    <row r="128" spans="1:19" ht="14.25">
      <c r="A128" s="21" t="s">
        <v>22</v>
      </c>
      <c r="B128" s="21" t="s">
        <v>525</v>
      </c>
      <c r="C128" s="21" t="s">
        <v>526</v>
      </c>
      <c r="D128" s="21" t="s">
        <v>527</v>
      </c>
      <c r="E128" s="22">
        <v>26.98</v>
      </c>
      <c r="F128" s="23">
        <v>42290</v>
      </c>
      <c r="G128" s="21" t="s">
        <v>16</v>
      </c>
      <c r="H128" s="21" t="s">
        <v>23</v>
      </c>
      <c r="I128" s="21" t="s">
        <v>24</v>
      </c>
      <c r="K128" s="21" t="s">
        <v>23</v>
      </c>
      <c r="L128" s="21" t="s">
        <v>747</v>
      </c>
      <c r="M128" s="24">
        <v>16.6</v>
      </c>
      <c r="N128" s="23">
        <v>42285</v>
      </c>
      <c r="O128" s="21" t="s">
        <v>1043</v>
      </c>
      <c r="P128" s="25" t="s">
        <v>1056</v>
      </c>
      <c r="Q128" s="21" t="s">
        <v>1057</v>
      </c>
      <c r="R128" s="26">
        <v>19</v>
      </c>
      <c r="S128" s="27" t="s">
        <v>1058</v>
      </c>
    </row>
    <row r="129" spans="1:19" ht="14.25">
      <c r="A129" s="21" t="s">
        <v>22</v>
      </c>
      <c r="B129" s="21" t="s">
        <v>570</v>
      </c>
      <c r="C129" s="21" t="s">
        <v>571</v>
      </c>
      <c r="D129" s="21" t="s">
        <v>572</v>
      </c>
      <c r="E129" s="22">
        <v>18.98</v>
      </c>
      <c r="F129" s="23">
        <v>42290</v>
      </c>
      <c r="G129" s="21" t="s">
        <v>16</v>
      </c>
      <c r="H129" s="21" t="s">
        <v>23</v>
      </c>
      <c r="I129" s="21" t="s">
        <v>24</v>
      </c>
      <c r="K129" s="21" t="s">
        <v>23</v>
      </c>
      <c r="L129" s="21" t="s">
        <v>661</v>
      </c>
      <c r="M129" s="24">
        <v>11.8</v>
      </c>
      <c r="N129" s="23">
        <v>42284</v>
      </c>
      <c r="O129" s="21" t="s">
        <v>1043</v>
      </c>
      <c r="P129" s="25" t="s">
        <v>1059</v>
      </c>
      <c r="Q129" s="21" t="s">
        <v>1060</v>
      </c>
      <c r="R129" s="26">
        <v>13.65</v>
      </c>
      <c r="S129" s="27" t="s">
        <v>1061</v>
      </c>
    </row>
    <row r="130" spans="1:19" ht="14.25">
      <c r="A130" s="21" t="s">
        <v>22</v>
      </c>
      <c r="B130" s="21" t="s">
        <v>510</v>
      </c>
      <c r="C130" s="21" t="s">
        <v>511</v>
      </c>
      <c r="D130" s="21" t="s">
        <v>512</v>
      </c>
      <c r="E130" s="22">
        <v>24.98</v>
      </c>
      <c r="F130" s="23">
        <v>42314</v>
      </c>
      <c r="G130" s="21" t="s">
        <v>21</v>
      </c>
      <c r="H130" s="21" t="s">
        <v>23</v>
      </c>
      <c r="I130" s="21" t="s">
        <v>24</v>
      </c>
      <c r="K130" s="21" t="s">
        <v>23</v>
      </c>
      <c r="L130" s="21" t="s">
        <v>643</v>
      </c>
      <c r="M130" s="24">
        <v>15.49</v>
      </c>
      <c r="N130" s="23">
        <v>42271</v>
      </c>
      <c r="O130" s="21" t="s">
        <v>644</v>
      </c>
      <c r="P130" s="25" t="s">
        <v>1062</v>
      </c>
      <c r="Q130" s="21" t="s">
        <v>1063</v>
      </c>
      <c r="R130" s="26">
        <v>18.44</v>
      </c>
      <c r="S130" s="27" t="s">
        <v>1064</v>
      </c>
    </row>
    <row r="131" spans="1:19" ht="14.25">
      <c r="A131" s="21" t="s">
        <v>22</v>
      </c>
      <c r="B131" s="21" t="s">
        <v>605</v>
      </c>
      <c r="C131" s="21" t="s">
        <v>606</v>
      </c>
      <c r="D131" s="21" t="s">
        <v>607</v>
      </c>
      <c r="E131" s="22">
        <v>9.49</v>
      </c>
      <c r="F131" s="23">
        <v>42290</v>
      </c>
      <c r="G131" s="21" t="s">
        <v>16</v>
      </c>
      <c r="H131" s="21" t="s">
        <v>23</v>
      </c>
      <c r="I131" s="21" t="s">
        <v>24</v>
      </c>
      <c r="K131" s="21" t="s">
        <v>23</v>
      </c>
      <c r="L131" s="21" t="s">
        <v>661</v>
      </c>
      <c r="M131" s="24">
        <v>5.9</v>
      </c>
      <c r="N131" s="23">
        <v>42284</v>
      </c>
      <c r="O131" s="21" t="s">
        <v>1043</v>
      </c>
      <c r="P131" s="25" t="s">
        <v>1065</v>
      </c>
      <c r="Q131" s="21" t="s">
        <v>1066</v>
      </c>
      <c r="R131" s="26">
        <v>7.15</v>
      </c>
      <c r="S131" s="27" t="s">
        <v>1067</v>
      </c>
    </row>
    <row r="132" spans="1:19" ht="14.25">
      <c r="A132" s="21" t="s">
        <v>22</v>
      </c>
      <c r="B132" s="21" t="s">
        <v>528</v>
      </c>
      <c r="C132" s="21" t="s">
        <v>529</v>
      </c>
      <c r="D132" s="21" t="s">
        <v>530</v>
      </c>
      <c r="E132" s="22">
        <v>18.98</v>
      </c>
      <c r="F132" s="23">
        <v>42290</v>
      </c>
      <c r="G132" s="21" t="s">
        <v>16</v>
      </c>
      <c r="H132" s="21" t="s">
        <v>23</v>
      </c>
      <c r="I132" s="21" t="s">
        <v>24</v>
      </c>
      <c r="K132" s="21" t="s">
        <v>23</v>
      </c>
      <c r="L132" s="21" t="s">
        <v>747</v>
      </c>
      <c r="M132" s="24">
        <v>11.8</v>
      </c>
      <c r="N132" s="23">
        <v>42285</v>
      </c>
      <c r="O132" s="21" t="s">
        <v>1043</v>
      </c>
      <c r="P132" s="25" t="s">
        <v>1068</v>
      </c>
      <c r="Q132" s="21" t="s">
        <v>1069</v>
      </c>
      <c r="R132" s="26">
        <v>13.65</v>
      </c>
      <c r="S132" s="27" t="s">
        <v>1070</v>
      </c>
    </row>
    <row r="133" spans="1:19" ht="14.25">
      <c r="A133" s="21" t="s">
        <v>22</v>
      </c>
      <c r="B133" s="21" t="s">
        <v>531</v>
      </c>
      <c r="C133" s="21" t="s">
        <v>532</v>
      </c>
      <c r="D133" s="21" t="s">
        <v>533</v>
      </c>
      <c r="E133" s="22">
        <v>18.98</v>
      </c>
      <c r="F133" s="23">
        <v>42290</v>
      </c>
      <c r="G133" s="21" t="s">
        <v>16</v>
      </c>
      <c r="H133" s="21" t="s">
        <v>23</v>
      </c>
      <c r="I133" s="21" t="s">
        <v>24</v>
      </c>
      <c r="K133" s="21" t="s">
        <v>23</v>
      </c>
      <c r="L133" s="21" t="s">
        <v>747</v>
      </c>
      <c r="M133" s="24">
        <v>11.8</v>
      </c>
      <c r="N133" s="23">
        <v>42285</v>
      </c>
      <c r="O133" s="21" t="s">
        <v>1043</v>
      </c>
      <c r="P133" s="25" t="s">
        <v>1071</v>
      </c>
      <c r="Q133" s="21" t="s">
        <v>1072</v>
      </c>
      <c r="R133" s="26">
        <v>13.65</v>
      </c>
      <c r="S133" s="27" t="s">
        <v>1073</v>
      </c>
    </row>
    <row r="134" spans="1:19" ht="14.25">
      <c r="A134" s="21" t="s">
        <v>22</v>
      </c>
      <c r="B134" s="21" t="s">
        <v>581</v>
      </c>
      <c r="C134" s="21" t="s">
        <v>582</v>
      </c>
      <c r="D134" s="21" t="s">
        <v>583</v>
      </c>
      <c r="E134" s="22">
        <v>14.98</v>
      </c>
      <c r="F134" s="23">
        <v>42290</v>
      </c>
      <c r="G134" s="21" t="s">
        <v>16</v>
      </c>
      <c r="H134" s="21" t="s">
        <v>23</v>
      </c>
      <c r="I134" s="21" t="s">
        <v>24</v>
      </c>
      <c r="K134" s="21" t="s">
        <v>23</v>
      </c>
      <c r="L134" s="21" t="s">
        <v>661</v>
      </c>
      <c r="M134" s="24">
        <v>9.3</v>
      </c>
      <c r="N134" s="23">
        <v>42284</v>
      </c>
      <c r="O134" s="21" t="s">
        <v>1043</v>
      </c>
      <c r="P134" s="25" t="s">
        <v>1074</v>
      </c>
      <c r="Q134" s="21" t="s">
        <v>1075</v>
      </c>
      <c r="R134" s="26">
        <v>10.75</v>
      </c>
      <c r="S134" s="27" t="s">
        <v>1076</v>
      </c>
    </row>
    <row r="135" spans="1:19" ht="14.25">
      <c r="A135" s="21" t="s">
        <v>22</v>
      </c>
      <c r="B135" s="21" t="s">
        <v>513</v>
      </c>
      <c r="C135" s="21" t="s">
        <v>514</v>
      </c>
      <c r="D135" s="21" t="s">
        <v>515</v>
      </c>
      <c r="E135" s="22">
        <v>21.98</v>
      </c>
      <c r="F135" s="23">
        <v>42328</v>
      </c>
      <c r="G135" s="21" t="s">
        <v>21</v>
      </c>
      <c r="H135" s="21" t="s">
        <v>23</v>
      </c>
      <c r="I135" s="21" t="s">
        <v>24</v>
      </c>
      <c r="K135" s="21" t="s">
        <v>23</v>
      </c>
      <c r="L135" s="21" t="s">
        <v>643</v>
      </c>
      <c r="M135" s="24">
        <v>13</v>
      </c>
      <c r="N135" s="23">
        <v>42285</v>
      </c>
      <c r="O135" s="21" t="s">
        <v>644</v>
      </c>
      <c r="P135" s="25" t="s">
        <v>1077</v>
      </c>
      <c r="Q135" s="21" t="s">
        <v>1078</v>
      </c>
      <c r="R135" s="26">
        <v>15.48</v>
      </c>
      <c r="S135" s="27" t="s">
        <v>1079</v>
      </c>
    </row>
    <row r="136" spans="1:19" ht="14.25">
      <c r="A136" s="21" t="s">
        <v>22</v>
      </c>
      <c r="B136" s="21" t="s">
        <v>1080</v>
      </c>
      <c r="C136" s="21" t="s">
        <v>1081</v>
      </c>
      <c r="D136" s="21" t="s">
        <v>1082</v>
      </c>
      <c r="E136" s="22">
        <v>5.98</v>
      </c>
      <c r="F136" s="23">
        <v>42297</v>
      </c>
      <c r="G136" s="21" t="s">
        <v>16</v>
      </c>
      <c r="H136" s="21" t="s">
        <v>998</v>
      </c>
      <c r="I136" s="21" t="s">
        <v>999</v>
      </c>
      <c r="K136" s="21" t="s">
        <v>998</v>
      </c>
      <c r="L136" s="21" t="s">
        <v>661</v>
      </c>
      <c r="M136" s="24">
        <v>3.25</v>
      </c>
      <c r="N136" s="23">
        <v>42290</v>
      </c>
      <c r="O136" s="21" t="s">
        <v>1083</v>
      </c>
      <c r="P136" s="25" t="s">
        <v>1084</v>
      </c>
      <c r="Q136" s="21" t="s">
        <v>1085</v>
      </c>
      <c r="R136" s="26">
        <v>4.2</v>
      </c>
      <c r="S136" s="27" t="s">
        <v>1086</v>
      </c>
    </row>
    <row r="137" spans="1:19" ht="14.25">
      <c r="A137" s="21" t="s">
        <v>22</v>
      </c>
      <c r="B137" s="21" t="s">
        <v>1087</v>
      </c>
      <c r="C137" s="21" t="s">
        <v>1088</v>
      </c>
      <c r="D137" s="21" t="s">
        <v>1089</v>
      </c>
      <c r="E137" s="22">
        <v>18.98</v>
      </c>
      <c r="F137" s="23">
        <v>42290</v>
      </c>
      <c r="G137" s="21" t="s">
        <v>16</v>
      </c>
      <c r="H137" s="21" t="s">
        <v>998</v>
      </c>
      <c r="I137" s="21" t="s">
        <v>999</v>
      </c>
      <c r="K137" s="21" t="s">
        <v>998</v>
      </c>
      <c r="L137" s="21" t="s">
        <v>661</v>
      </c>
      <c r="M137" s="24">
        <v>11.8</v>
      </c>
      <c r="N137" s="23">
        <v>42285</v>
      </c>
      <c r="O137" s="21" t="s">
        <v>1043</v>
      </c>
      <c r="P137" s="25" t="s">
        <v>1090</v>
      </c>
      <c r="Q137" s="21" t="s">
        <v>1091</v>
      </c>
      <c r="R137" s="26">
        <v>13.65</v>
      </c>
      <c r="S137" s="27" t="s">
        <v>1092</v>
      </c>
    </row>
    <row r="138" spans="1:19" ht="14.25">
      <c r="A138" s="21" t="s">
        <v>22</v>
      </c>
      <c r="B138" s="21" t="s">
        <v>573</v>
      </c>
      <c r="C138" s="21" t="s">
        <v>574</v>
      </c>
      <c r="D138" s="21" t="s">
        <v>575</v>
      </c>
      <c r="E138" s="22">
        <v>18.98</v>
      </c>
      <c r="F138" s="23">
        <v>42290</v>
      </c>
      <c r="G138" s="21" t="s">
        <v>16</v>
      </c>
      <c r="H138" s="21" t="s">
        <v>23</v>
      </c>
      <c r="I138" s="21" t="s">
        <v>24</v>
      </c>
      <c r="K138" s="21" t="s">
        <v>23</v>
      </c>
      <c r="L138" s="21" t="s">
        <v>661</v>
      </c>
      <c r="M138" s="24">
        <v>11.8</v>
      </c>
      <c r="N138" s="23">
        <v>42284</v>
      </c>
      <c r="O138" s="21" t="s">
        <v>1043</v>
      </c>
      <c r="P138" s="25" t="s">
        <v>1093</v>
      </c>
      <c r="Q138" s="21" t="s">
        <v>1094</v>
      </c>
      <c r="R138" s="26">
        <v>13.65</v>
      </c>
      <c r="S138" s="27" t="s">
        <v>1095</v>
      </c>
    </row>
    <row r="139" spans="1:19" ht="14.25">
      <c r="A139" s="21" t="s">
        <v>22</v>
      </c>
      <c r="B139" s="21" t="s">
        <v>611</v>
      </c>
      <c r="C139" s="21" t="s">
        <v>612</v>
      </c>
      <c r="D139" s="21" t="s">
        <v>613</v>
      </c>
      <c r="E139" s="22">
        <v>18.98</v>
      </c>
      <c r="F139" s="23">
        <v>42290</v>
      </c>
      <c r="G139" s="21" t="s">
        <v>16</v>
      </c>
      <c r="H139" s="21" t="s">
        <v>23</v>
      </c>
      <c r="I139" s="21" t="s">
        <v>24</v>
      </c>
      <c r="K139" s="21" t="s">
        <v>23</v>
      </c>
      <c r="L139" s="21" t="s">
        <v>747</v>
      </c>
      <c r="M139" s="24">
        <v>11.8</v>
      </c>
      <c r="N139" s="23">
        <v>42285</v>
      </c>
      <c r="O139" s="21" t="s">
        <v>1043</v>
      </c>
      <c r="P139" s="25" t="s">
        <v>1096</v>
      </c>
      <c r="Q139" s="21" t="s">
        <v>1097</v>
      </c>
      <c r="R139" s="26">
        <v>13.65</v>
      </c>
      <c r="S139" s="27" t="s">
        <v>1098</v>
      </c>
    </row>
    <row r="140" spans="1:19" ht="14.25">
      <c r="A140" s="21" t="s">
        <v>22</v>
      </c>
      <c r="B140" s="21" t="s">
        <v>567</v>
      </c>
      <c r="C140" s="21" t="s">
        <v>568</v>
      </c>
      <c r="D140" s="21" t="s">
        <v>569</v>
      </c>
      <c r="E140" s="22">
        <v>18.98</v>
      </c>
      <c r="F140" s="23">
        <v>42290</v>
      </c>
      <c r="G140" s="21" t="s">
        <v>16</v>
      </c>
      <c r="H140" s="21" t="s">
        <v>23</v>
      </c>
      <c r="I140" s="21" t="s">
        <v>24</v>
      </c>
      <c r="K140" s="21" t="s">
        <v>23</v>
      </c>
      <c r="L140" s="21" t="s">
        <v>661</v>
      </c>
      <c r="M140" s="24">
        <v>11.8</v>
      </c>
      <c r="N140" s="23">
        <v>42284</v>
      </c>
      <c r="O140" s="21" t="s">
        <v>1043</v>
      </c>
      <c r="P140" s="25" t="s">
        <v>1099</v>
      </c>
      <c r="Q140" s="21" t="s">
        <v>1100</v>
      </c>
      <c r="R140" s="26">
        <v>13.65</v>
      </c>
      <c r="S140" s="27" t="s">
        <v>1101</v>
      </c>
    </row>
    <row r="141" spans="1:19" ht="14.25">
      <c r="A141" s="21" t="s">
        <v>22</v>
      </c>
      <c r="B141" s="21" t="s">
        <v>519</v>
      </c>
      <c r="C141" s="21" t="s">
        <v>520</v>
      </c>
      <c r="D141" s="21" t="s">
        <v>521</v>
      </c>
      <c r="E141" s="22">
        <v>18.98</v>
      </c>
      <c r="F141" s="23">
        <v>42290</v>
      </c>
      <c r="G141" s="21" t="s">
        <v>16</v>
      </c>
      <c r="H141" s="21" t="s">
        <v>23</v>
      </c>
      <c r="I141" s="21" t="s">
        <v>24</v>
      </c>
      <c r="K141" s="21" t="s">
        <v>23</v>
      </c>
      <c r="L141" s="21" t="s">
        <v>747</v>
      </c>
      <c r="M141" s="24">
        <v>11.8</v>
      </c>
      <c r="N141" s="23">
        <v>42285</v>
      </c>
      <c r="O141" s="21" t="s">
        <v>1043</v>
      </c>
      <c r="P141" s="25" t="s">
        <v>1102</v>
      </c>
      <c r="Q141" s="21" t="s">
        <v>1103</v>
      </c>
      <c r="R141" s="26">
        <v>13.65</v>
      </c>
      <c r="S141" s="27" t="s">
        <v>1104</v>
      </c>
    </row>
    <row r="142" spans="1:19" ht="14.25">
      <c r="A142" s="21" t="s">
        <v>22</v>
      </c>
      <c r="B142" s="21" t="s">
        <v>534</v>
      </c>
      <c r="C142" s="21" t="s">
        <v>535</v>
      </c>
      <c r="D142" s="21" t="s">
        <v>536</v>
      </c>
      <c r="E142" s="22">
        <v>18.98</v>
      </c>
      <c r="F142" s="23">
        <v>42290</v>
      </c>
      <c r="G142" s="21" t="s">
        <v>16</v>
      </c>
      <c r="H142" s="21" t="s">
        <v>23</v>
      </c>
      <c r="I142" s="21" t="s">
        <v>24</v>
      </c>
      <c r="K142" s="21" t="s">
        <v>23</v>
      </c>
      <c r="L142" s="21" t="s">
        <v>747</v>
      </c>
      <c r="M142" s="24">
        <v>11.8</v>
      </c>
      <c r="N142" s="23">
        <v>42285</v>
      </c>
      <c r="O142" s="21" t="s">
        <v>1043</v>
      </c>
      <c r="P142" s="25" t="s">
        <v>1105</v>
      </c>
      <c r="Q142" s="21" t="s">
        <v>1106</v>
      </c>
      <c r="R142" s="26">
        <v>13.65</v>
      </c>
      <c r="S142" s="27" t="s">
        <v>1107</v>
      </c>
    </row>
    <row r="143" spans="1:19" ht="14.25">
      <c r="A143" s="21" t="s">
        <v>22</v>
      </c>
      <c r="B143" s="21" t="s">
        <v>558</v>
      </c>
      <c r="C143" s="21" t="s">
        <v>559</v>
      </c>
      <c r="D143" s="21" t="s">
        <v>560</v>
      </c>
      <c r="E143" s="22">
        <v>18.98</v>
      </c>
      <c r="F143" s="23">
        <v>42290</v>
      </c>
      <c r="G143" s="21" t="s">
        <v>16</v>
      </c>
      <c r="H143" s="21" t="s">
        <v>23</v>
      </c>
      <c r="I143" s="21" t="s">
        <v>24</v>
      </c>
      <c r="K143" s="21" t="s">
        <v>23</v>
      </c>
      <c r="L143" s="21" t="s">
        <v>747</v>
      </c>
      <c r="M143" s="24">
        <v>11.8</v>
      </c>
      <c r="N143" s="23">
        <v>42285</v>
      </c>
      <c r="O143" s="21" t="s">
        <v>1043</v>
      </c>
      <c r="P143" s="25" t="s">
        <v>1108</v>
      </c>
      <c r="Q143" s="21" t="s">
        <v>1109</v>
      </c>
      <c r="R143" s="26">
        <v>13.65</v>
      </c>
      <c r="S143" s="27" t="s">
        <v>1110</v>
      </c>
    </row>
    <row r="144" spans="1:19" ht="14.25">
      <c r="A144" s="21" t="s">
        <v>22</v>
      </c>
      <c r="B144" s="21" t="s">
        <v>1111</v>
      </c>
      <c r="C144" s="21" t="s">
        <v>1112</v>
      </c>
      <c r="D144" s="21" t="s">
        <v>1113</v>
      </c>
      <c r="E144" s="22">
        <v>19.990000000000002</v>
      </c>
      <c r="F144" s="23">
        <v>42293</v>
      </c>
      <c r="G144" s="21" t="s">
        <v>16</v>
      </c>
      <c r="H144" s="21" t="s">
        <v>998</v>
      </c>
      <c r="I144" s="21" t="s">
        <v>999</v>
      </c>
      <c r="K144" s="21" t="s">
        <v>998</v>
      </c>
      <c r="L144" s="21" t="s">
        <v>661</v>
      </c>
      <c r="M144" s="24">
        <v>12.39</v>
      </c>
      <c r="N144" s="23">
        <v>42254</v>
      </c>
      <c r="O144" s="21" t="s">
        <v>1114</v>
      </c>
      <c r="P144" s="25" t="s">
        <v>1115</v>
      </c>
      <c r="Q144" s="21" t="s">
        <v>1116</v>
      </c>
      <c r="R144" s="26">
        <v>14.25</v>
      </c>
      <c r="S144" s="27" t="s">
        <v>1117</v>
      </c>
    </row>
    <row r="145" spans="1:19" ht="14.25">
      <c r="A145" s="21" t="s">
        <v>22</v>
      </c>
      <c r="B145" s="21" t="s">
        <v>387</v>
      </c>
      <c r="C145" s="21" t="s">
        <v>579</v>
      </c>
      <c r="D145" s="21" t="s">
        <v>580</v>
      </c>
      <c r="E145" s="22">
        <v>18.98</v>
      </c>
      <c r="F145" s="23">
        <v>42290</v>
      </c>
      <c r="G145" s="21" t="s">
        <v>16</v>
      </c>
      <c r="H145" s="21" t="s">
        <v>23</v>
      </c>
      <c r="I145" s="21" t="s">
        <v>24</v>
      </c>
      <c r="K145" s="21" t="s">
        <v>23</v>
      </c>
      <c r="L145" s="21" t="s">
        <v>747</v>
      </c>
      <c r="M145" s="24">
        <v>11.8</v>
      </c>
      <c r="N145" s="23">
        <v>42285</v>
      </c>
      <c r="O145" s="21" t="s">
        <v>1043</v>
      </c>
      <c r="P145" s="25" t="s">
        <v>1118</v>
      </c>
      <c r="Q145" s="21" t="s">
        <v>1119</v>
      </c>
      <c r="R145" s="26">
        <v>13.65</v>
      </c>
      <c r="S145" s="27" t="s">
        <v>1120</v>
      </c>
    </row>
    <row r="146" spans="1:19" ht="14.25">
      <c r="A146" s="21" t="s">
        <v>22</v>
      </c>
      <c r="B146" s="21" t="s">
        <v>540</v>
      </c>
      <c r="C146" s="21" t="s">
        <v>541</v>
      </c>
      <c r="D146" s="21" t="s">
        <v>542</v>
      </c>
      <c r="E146" s="22">
        <v>18.98</v>
      </c>
      <c r="F146" s="23">
        <v>42290</v>
      </c>
      <c r="G146" s="21" t="s">
        <v>16</v>
      </c>
      <c r="H146" s="21" t="s">
        <v>23</v>
      </c>
      <c r="I146" s="21" t="s">
        <v>24</v>
      </c>
      <c r="K146" s="21" t="s">
        <v>23</v>
      </c>
      <c r="L146" s="21" t="s">
        <v>661</v>
      </c>
      <c r="M146" s="24">
        <v>11.8</v>
      </c>
      <c r="N146" s="23">
        <v>42284</v>
      </c>
      <c r="O146" s="21" t="s">
        <v>1043</v>
      </c>
      <c r="P146" s="25" t="s">
        <v>1121</v>
      </c>
      <c r="Q146" s="21" t="s">
        <v>1122</v>
      </c>
      <c r="R146" s="26">
        <v>13.65</v>
      </c>
      <c r="S146" s="27" t="s">
        <v>1123</v>
      </c>
    </row>
    <row r="147" spans="1:19" ht="14.25">
      <c r="A147" s="21" t="s">
        <v>22</v>
      </c>
      <c r="B147" s="21" t="s">
        <v>555</v>
      </c>
      <c r="C147" s="21" t="s">
        <v>556</v>
      </c>
      <c r="D147" s="21" t="s">
        <v>557</v>
      </c>
      <c r="E147" s="22">
        <v>18.98</v>
      </c>
      <c r="F147" s="23">
        <v>42290</v>
      </c>
      <c r="G147" s="21" t="s">
        <v>16</v>
      </c>
      <c r="H147" s="21" t="s">
        <v>23</v>
      </c>
      <c r="I147" s="21" t="s">
        <v>24</v>
      </c>
      <c r="K147" s="21" t="s">
        <v>23</v>
      </c>
      <c r="L147" s="21" t="s">
        <v>747</v>
      </c>
      <c r="M147" s="24">
        <v>11.8</v>
      </c>
      <c r="N147" s="23">
        <v>42285</v>
      </c>
      <c r="O147" s="21" t="s">
        <v>1043</v>
      </c>
      <c r="P147" s="25" t="s">
        <v>1124</v>
      </c>
      <c r="Q147" s="21" t="s">
        <v>1125</v>
      </c>
      <c r="R147" s="26">
        <v>13.65</v>
      </c>
      <c r="S147" s="27" t="s">
        <v>1126</v>
      </c>
    </row>
    <row r="148" spans="1:19" ht="14.25">
      <c r="A148" s="21" t="s">
        <v>22</v>
      </c>
      <c r="B148" s="21" t="s">
        <v>1127</v>
      </c>
      <c r="C148" s="21" t="s">
        <v>1128</v>
      </c>
      <c r="D148" s="21" t="s">
        <v>1129</v>
      </c>
      <c r="E148" s="22">
        <v>20.98</v>
      </c>
      <c r="F148" s="23">
        <v>42318</v>
      </c>
      <c r="G148" s="21" t="s">
        <v>16</v>
      </c>
      <c r="H148" s="21" t="s">
        <v>23</v>
      </c>
      <c r="I148" s="21" t="s">
        <v>24</v>
      </c>
      <c r="K148" s="21" t="s">
        <v>23</v>
      </c>
      <c r="L148" s="21" t="s">
        <v>23</v>
      </c>
      <c r="M148" s="24">
        <v>13.1</v>
      </c>
      <c r="N148" s="23">
        <v>42296</v>
      </c>
      <c r="O148" s="21" t="s">
        <v>620</v>
      </c>
      <c r="P148" s="25" t="s">
        <v>1130</v>
      </c>
      <c r="Q148" s="21" t="s">
        <v>1131</v>
      </c>
      <c r="R148" s="26">
        <v>15</v>
      </c>
      <c r="S148" s="27" t="s">
        <v>1132</v>
      </c>
    </row>
    <row r="149" spans="1:19" ht="14.25">
      <c r="A149" s="21" t="s">
        <v>22</v>
      </c>
      <c r="B149" s="21" t="s">
        <v>537</v>
      </c>
      <c r="C149" s="21" t="s">
        <v>538</v>
      </c>
      <c r="D149" s="21" t="s">
        <v>539</v>
      </c>
      <c r="E149" s="22">
        <v>18.98</v>
      </c>
      <c r="F149" s="23">
        <v>42290</v>
      </c>
      <c r="G149" s="21" t="s">
        <v>16</v>
      </c>
      <c r="H149" s="21" t="s">
        <v>23</v>
      </c>
      <c r="I149" s="21" t="s">
        <v>24</v>
      </c>
      <c r="K149" s="21" t="s">
        <v>23</v>
      </c>
      <c r="L149" s="21" t="s">
        <v>747</v>
      </c>
      <c r="M149" s="24">
        <v>11.8</v>
      </c>
      <c r="N149" s="23">
        <v>42285</v>
      </c>
      <c r="O149" s="21" t="s">
        <v>1043</v>
      </c>
      <c r="P149" s="25" t="s">
        <v>1133</v>
      </c>
      <c r="Q149" s="21" t="s">
        <v>1134</v>
      </c>
      <c r="R149" s="26">
        <v>13.65</v>
      </c>
      <c r="S149" s="27" t="s">
        <v>1135</v>
      </c>
    </row>
    <row r="150" spans="1:19" ht="14.25">
      <c r="A150" s="21" t="s">
        <v>22</v>
      </c>
      <c r="B150" s="21" t="s">
        <v>80</v>
      </c>
      <c r="C150" s="21" t="s">
        <v>81</v>
      </c>
      <c r="D150" s="21" t="s">
        <v>82</v>
      </c>
      <c r="E150" s="22">
        <v>19.98</v>
      </c>
      <c r="F150" s="23">
        <v>42300</v>
      </c>
      <c r="G150" s="21" t="s">
        <v>16</v>
      </c>
      <c r="H150" s="21" t="s">
        <v>23</v>
      </c>
      <c r="I150" s="21" t="s">
        <v>24</v>
      </c>
      <c r="K150" s="21" t="s">
        <v>23</v>
      </c>
      <c r="L150" s="21" t="s">
        <v>23</v>
      </c>
      <c r="M150" s="24">
        <v>12.870000000000001</v>
      </c>
      <c r="N150" s="23">
        <v>42271</v>
      </c>
      <c r="O150" s="21" t="s">
        <v>644</v>
      </c>
      <c r="P150" s="25" t="s">
        <v>1136</v>
      </c>
      <c r="Q150" s="21" t="s">
        <v>1137</v>
      </c>
      <c r="R150" s="26">
        <v>15</v>
      </c>
      <c r="S150" s="27" t="s">
        <v>1138</v>
      </c>
    </row>
    <row r="151" spans="1:19" ht="14.25">
      <c r="A151" s="21" t="s">
        <v>22</v>
      </c>
      <c r="B151" s="21" t="s">
        <v>593</v>
      </c>
      <c r="C151" s="21" t="s">
        <v>594</v>
      </c>
      <c r="D151" s="21" t="s">
        <v>595</v>
      </c>
      <c r="E151" s="22">
        <v>14.98</v>
      </c>
      <c r="F151" s="23">
        <v>42307</v>
      </c>
      <c r="G151" s="21" t="s">
        <v>16</v>
      </c>
      <c r="H151" s="21" t="s">
        <v>23</v>
      </c>
      <c r="I151" s="21" t="s">
        <v>24</v>
      </c>
      <c r="K151" s="21" t="s">
        <v>23</v>
      </c>
      <c r="L151" s="21" t="s">
        <v>23</v>
      </c>
      <c r="M151" s="24">
        <v>9.75</v>
      </c>
      <c r="N151" s="23">
        <v>42289</v>
      </c>
      <c r="O151" s="21" t="s">
        <v>737</v>
      </c>
      <c r="P151" s="25" t="s">
        <v>1139</v>
      </c>
      <c r="Q151" s="21" t="s">
        <v>1140</v>
      </c>
      <c r="R151" s="26">
        <v>11.5</v>
      </c>
      <c r="S151" s="27" t="s">
        <v>1141</v>
      </c>
    </row>
    <row r="152" spans="1:19" ht="14.25">
      <c r="A152" s="21" t="s">
        <v>22</v>
      </c>
      <c r="B152" s="21" t="s">
        <v>596</v>
      </c>
      <c r="C152" s="21" t="s">
        <v>597</v>
      </c>
      <c r="D152" s="21" t="s">
        <v>598</v>
      </c>
      <c r="E152" s="22">
        <v>14.98</v>
      </c>
      <c r="F152" s="23">
        <v>42307</v>
      </c>
      <c r="G152" s="21" t="s">
        <v>16</v>
      </c>
      <c r="H152" s="21" t="s">
        <v>23</v>
      </c>
      <c r="I152" s="21" t="s">
        <v>24</v>
      </c>
      <c r="K152" s="21" t="s">
        <v>23</v>
      </c>
      <c r="L152" s="21" t="s">
        <v>23</v>
      </c>
      <c r="M152" s="24">
        <v>9.75</v>
      </c>
      <c r="N152" s="23">
        <v>42289</v>
      </c>
      <c r="O152" s="21" t="s">
        <v>737</v>
      </c>
      <c r="P152" s="25" t="s">
        <v>1142</v>
      </c>
      <c r="Q152" s="21" t="s">
        <v>1143</v>
      </c>
      <c r="R152" s="26">
        <v>11.5</v>
      </c>
      <c r="S152" s="27" t="s">
        <v>1144</v>
      </c>
    </row>
    <row r="153" spans="1:19" ht="14.25">
      <c r="A153" s="21" t="s">
        <v>22</v>
      </c>
      <c r="B153" s="21" t="s">
        <v>543</v>
      </c>
      <c r="C153" s="21" t="s">
        <v>544</v>
      </c>
      <c r="D153" s="21" t="s">
        <v>545</v>
      </c>
      <c r="E153" s="22">
        <v>18.98</v>
      </c>
      <c r="F153" s="23">
        <v>42290</v>
      </c>
      <c r="G153" s="21" t="s">
        <v>16</v>
      </c>
      <c r="H153" s="21" t="s">
        <v>23</v>
      </c>
      <c r="I153" s="21" t="s">
        <v>24</v>
      </c>
      <c r="K153" s="21" t="s">
        <v>23</v>
      </c>
      <c r="L153" s="21" t="s">
        <v>747</v>
      </c>
      <c r="M153" s="24">
        <v>11.8</v>
      </c>
      <c r="N153" s="23">
        <v>42285</v>
      </c>
      <c r="O153" s="21" t="s">
        <v>1043</v>
      </c>
      <c r="P153" s="25" t="s">
        <v>1145</v>
      </c>
      <c r="Q153" s="21" t="s">
        <v>1146</v>
      </c>
      <c r="R153" s="26">
        <v>13.65</v>
      </c>
      <c r="S153" s="27" t="s">
        <v>1147</v>
      </c>
    </row>
    <row r="154" spans="1:19" ht="14.25">
      <c r="A154" s="21" t="s">
        <v>22</v>
      </c>
      <c r="B154" s="21" t="s">
        <v>564</v>
      </c>
      <c r="C154" s="21" t="s">
        <v>565</v>
      </c>
      <c r="D154" s="21" t="s">
        <v>566</v>
      </c>
      <c r="E154" s="22">
        <v>18.98</v>
      </c>
      <c r="F154" s="23">
        <v>42290</v>
      </c>
      <c r="G154" s="21" t="s">
        <v>16</v>
      </c>
      <c r="H154" s="21" t="s">
        <v>23</v>
      </c>
      <c r="I154" s="21" t="s">
        <v>24</v>
      </c>
      <c r="K154" s="21" t="s">
        <v>23</v>
      </c>
      <c r="L154" s="21" t="s">
        <v>661</v>
      </c>
      <c r="M154" s="24">
        <v>11.8</v>
      </c>
      <c r="N154" s="23">
        <v>42284</v>
      </c>
      <c r="O154" s="21" t="s">
        <v>1043</v>
      </c>
      <c r="P154" s="25" t="s">
        <v>1148</v>
      </c>
      <c r="Q154" s="21" t="s">
        <v>1149</v>
      </c>
      <c r="R154" s="26">
        <v>13.65</v>
      </c>
      <c r="S154" s="27" t="s">
        <v>1150</v>
      </c>
    </row>
    <row r="155" spans="1:19" ht="14.25">
      <c r="A155" s="21" t="s">
        <v>22</v>
      </c>
      <c r="B155" s="21" t="s">
        <v>549</v>
      </c>
      <c r="C155" s="21" t="s">
        <v>550</v>
      </c>
      <c r="D155" s="21" t="s">
        <v>551</v>
      </c>
      <c r="E155" s="22">
        <v>18.98</v>
      </c>
      <c r="F155" s="23">
        <v>42290</v>
      </c>
      <c r="G155" s="21" t="s">
        <v>16</v>
      </c>
      <c r="H155" s="21" t="s">
        <v>23</v>
      </c>
      <c r="I155" s="21" t="s">
        <v>24</v>
      </c>
      <c r="K155" s="21" t="s">
        <v>23</v>
      </c>
      <c r="L155" s="21" t="s">
        <v>747</v>
      </c>
      <c r="M155" s="24">
        <v>11.8</v>
      </c>
      <c r="N155" s="23">
        <v>42285</v>
      </c>
      <c r="O155" s="21" t="s">
        <v>1043</v>
      </c>
      <c r="P155" s="25" t="s">
        <v>1151</v>
      </c>
      <c r="Q155" s="21" t="s">
        <v>1152</v>
      </c>
      <c r="R155" s="26">
        <v>13.65</v>
      </c>
      <c r="S155" s="27" t="s">
        <v>1153</v>
      </c>
    </row>
    <row r="156" spans="1:19" ht="14.25">
      <c r="A156" s="21" t="s">
        <v>22</v>
      </c>
      <c r="B156" s="21" t="s">
        <v>356</v>
      </c>
      <c r="C156" s="21" t="s">
        <v>357</v>
      </c>
      <c r="D156" s="21" t="s">
        <v>358</v>
      </c>
      <c r="E156" s="22">
        <v>16.98</v>
      </c>
      <c r="F156" s="23">
        <v>42328</v>
      </c>
      <c r="G156" s="21" t="s">
        <v>16</v>
      </c>
      <c r="H156" s="21" t="s">
        <v>23</v>
      </c>
      <c r="I156" s="21" t="s">
        <v>24</v>
      </c>
      <c r="K156" s="21" t="s">
        <v>23</v>
      </c>
      <c r="L156" s="21" t="s">
        <v>661</v>
      </c>
      <c r="M156" s="24">
        <v>10.18</v>
      </c>
      <c r="N156" s="23">
        <v>42296</v>
      </c>
      <c r="O156" s="21" t="s">
        <v>758</v>
      </c>
      <c r="P156" s="25" t="s">
        <v>1154</v>
      </c>
      <c r="Q156" s="21" t="s">
        <v>1155</v>
      </c>
      <c r="R156" s="26">
        <v>12.200000000000001</v>
      </c>
      <c r="S156" s="27" t="s">
        <v>1156</v>
      </c>
    </row>
    <row r="157" spans="1:19" ht="14.25">
      <c r="A157" s="21" t="s">
        <v>22</v>
      </c>
      <c r="B157" s="21" t="s">
        <v>599</v>
      </c>
      <c r="C157" s="21" t="s">
        <v>600</v>
      </c>
      <c r="D157" s="21" t="s">
        <v>601</v>
      </c>
      <c r="E157" s="22">
        <v>14.98</v>
      </c>
      <c r="F157" s="23">
        <v>42307</v>
      </c>
      <c r="G157" s="21" t="s">
        <v>16</v>
      </c>
      <c r="H157" s="21" t="s">
        <v>23</v>
      </c>
      <c r="I157" s="21" t="s">
        <v>24</v>
      </c>
      <c r="K157" s="21" t="s">
        <v>23</v>
      </c>
      <c r="L157" s="21" t="s">
        <v>23</v>
      </c>
      <c r="M157" s="24">
        <v>9.75</v>
      </c>
      <c r="N157" s="23">
        <v>42289</v>
      </c>
      <c r="O157" s="21" t="s">
        <v>737</v>
      </c>
      <c r="P157" s="25" t="s">
        <v>1157</v>
      </c>
      <c r="Q157" s="21" t="s">
        <v>1158</v>
      </c>
      <c r="R157" s="26">
        <v>11.5</v>
      </c>
      <c r="S157" s="27" t="s">
        <v>1159</v>
      </c>
    </row>
    <row r="158" spans="1:19" ht="14.25">
      <c r="A158" s="21" t="s">
        <v>22</v>
      </c>
      <c r="B158" s="21" t="s">
        <v>359</v>
      </c>
      <c r="C158" s="21" t="s">
        <v>360</v>
      </c>
      <c r="D158" s="21" t="s">
        <v>361</v>
      </c>
      <c r="E158" s="22">
        <v>7.98</v>
      </c>
      <c r="F158" s="23">
        <v>42279</v>
      </c>
      <c r="G158" s="21" t="s">
        <v>16</v>
      </c>
      <c r="H158" s="21" t="s">
        <v>23</v>
      </c>
      <c r="I158" s="21" t="s">
        <v>24</v>
      </c>
      <c r="K158" s="21" t="s">
        <v>23</v>
      </c>
      <c r="L158" s="21" t="s">
        <v>23</v>
      </c>
      <c r="M158" s="24">
        <v>5.4</v>
      </c>
      <c r="N158" s="23">
        <v>42250</v>
      </c>
      <c r="O158" s="21" t="s">
        <v>635</v>
      </c>
      <c r="P158" s="25" t="s">
        <v>1160</v>
      </c>
      <c r="Q158" s="21" t="s">
        <v>1161</v>
      </c>
      <c r="R158" s="26">
        <v>6.5</v>
      </c>
      <c r="S158" s="27" t="s">
        <v>1162</v>
      </c>
    </row>
    <row r="159" spans="1:19" ht="14.25">
      <c r="A159" s="21" t="s">
        <v>22</v>
      </c>
      <c r="B159" s="21" t="s">
        <v>608</v>
      </c>
      <c r="C159" s="21" t="s">
        <v>609</v>
      </c>
      <c r="D159" s="21" t="s">
        <v>610</v>
      </c>
      <c r="E159" s="22">
        <v>7.98</v>
      </c>
      <c r="F159" s="23">
        <v>42314</v>
      </c>
      <c r="G159" s="21" t="s">
        <v>16</v>
      </c>
      <c r="H159" s="21" t="s">
        <v>23</v>
      </c>
      <c r="I159" s="21" t="s">
        <v>24</v>
      </c>
      <c r="K159" s="21" t="s">
        <v>23</v>
      </c>
      <c r="L159" s="21" t="s">
        <v>23</v>
      </c>
      <c r="M159" s="24">
        <v>4.75</v>
      </c>
      <c r="N159" s="23">
        <v>42285</v>
      </c>
      <c r="O159" s="21" t="s">
        <v>644</v>
      </c>
      <c r="P159" s="25" t="s">
        <v>1163</v>
      </c>
      <c r="Q159" s="21" t="s">
        <v>1164</v>
      </c>
      <c r="R159" s="26">
        <v>5.75</v>
      </c>
      <c r="S159" s="27" t="s">
        <v>1165</v>
      </c>
    </row>
    <row r="160" spans="1:19" ht="14.25">
      <c r="A160" s="21" t="s">
        <v>22</v>
      </c>
      <c r="B160" s="21" t="s">
        <v>516</v>
      </c>
      <c r="C160" s="21" t="s">
        <v>517</v>
      </c>
      <c r="D160" s="21" t="s">
        <v>518</v>
      </c>
      <c r="E160" s="22">
        <v>11.98</v>
      </c>
      <c r="F160" s="23">
        <v>42293</v>
      </c>
      <c r="G160" s="21" t="s">
        <v>16</v>
      </c>
      <c r="H160" s="21" t="s">
        <v>23</v>
      </c>
      <c r="I160" s="21" t="s">
        <v>24</v>
      </c>
      <c r="K160" s="21" t="s">
        <v>23</v>
      </c>
      <c r="L160" s="21" t="s">
        <v>23</v>
      </c>
      <c r="M160" s="24">
        <v>7.5</v>
      </c>
      <c r="N160" s="23">
        <v>42289</v>
      </c>
      <c r="O160" s="21" t="s">
        <v>644</v>
      </c>
      <c r="P160" s="25" t="s">
        <v>1166</v>
      </c>
      <c r="Q160" s="21" t="s">
        <v>1167</v>
      </c>
      <c r="R160" s="26">
        <v>9.3</v>
      </c>
      <c r="S160" s="27" t="s">
        <v>1168</v>
      </c>
    </row>
    <row r="161" spans="1:19" ht="14.25">
      <c r="A161" s="21" t="s">
        <v>22</v>
      </c>
      <c r="B161" s="21" t="s">
        <v>561</v>
      </c>
      <c r="C161" s="21" t="s">
        <v>562</v>
      </c>
      <c r="D161" s="21" t="s">
        <v>563</v>
      </c>
      <c r="E161" s="22">
        <v>18.98</v>
      </c>
      <c r="F161" s="23">
        <v>42290</v>
      </c>
      <c r="G161" s="21" t="s">
        <v>16</v>
      </c>
      <c r="H161" s="21" t="s">
        <v>23</v>
      </c>
      <c r="I161" s="21" t="s">
        <v>24</v>
      </c>
      <c r="K161" s="21" t="s">
        <v>23</v>
      </c>
      <c r="L161" s="21" t="s">
        <v>661</v>
      </c>
      <c r="M161" s="24">
        <v>11.8</v>
      </c>
      <c r="N161" s="23">
        <v>42284</v>
      </c>
      <c r="O161" s="21" t="s">
        <v>1043</v>
      </c>
      <c r="P161" s="25" t="s">
        <v>1169</v>
      </c>
      <c r="Q161" s="21" t="s">
        <v>1170</v>
      </c>
      <c r="R161" s="26">
        <v>13.65</v>
      </c>
      <c r="S161" s="27" t="s">
        <v>1171</v>
      </c>
    </row>
    <row r="162" spans="1:19" ht="14.25">
      <c r="A162" s="21" t="s">
        <v>22</v>
      </c>
      <c r="B162" s="21" t="s">
        <v>576</v>
      </c>
      <c r="C162" s="21" t="s">
        <v>577</v>
      </c>
      <c r="D162" s="21" t="s">
        <v>578</v>
      </c>
      <c r="E162" s="22">
        <v>18.98</v>
      </c>
      <c r="F162" s="23">
        <v>42290</v>
      </c>
      <c r="G162" s="21" t="s">
        <v>16</v>
      </c>
      <c r="H162" s="21" t="s">
        <v>23</v>
      </c>
      <c r="I162" s="21" t="s">
        <v>24</v>
      </c>
      <c r="K162" s="21" t="s">
        <v>23</v>
      </c>
      <c r="L162" s="21" t="s">
        <v>747</v>
      </c>
      <c r="M162" s="24">
        <v>11.8</v>
      </c>
      <c r="N162" s="23">
        <v>42285</v>
      </c>
      <c r="O162" s="21" t="s">
        <v>1043</v>
      </c>
      <c r="P162" s="25" t="s">
        <v>1172</v>
      </c>
      <c r="Q162" s="21" t="s">
        <v>1173</v>
      </c>
      <c r="R162" s="26">
        <v>13.65</v>
      </c>
      <c r="S162" s="27" t="s">
        <v>1174</v>
      </c>
    </row>
    <row r="163" spans="1:19" ht="14.25">
      <c r="A163" s="21" t="s">
        <v>22</v>
      </c>
      <c r="B163" s="21" t="s">
        <v>590</v>
      </c>
      <c r="C163" s="21" t="s">
        <v>591</v>
      </c>
      <c r="D163" s="21" t="s">
        <v>592</v>
      </c>
      <c r="E163" s="22">
        <v>18.98</v>
      </c>
      <c r="F163" s="23">
        <v>42290</v>
      </c>
      <c r="G163" s="21" t="s">
        <v>16</v>
      </c>
      <c r="H163" s="21" t="s">
        <v>23</v>
      </c>
      <c r="I163" s="21" t="s">
        <v>24</v>
      </c>
      <c r="K163" s="21" t="s">
        <v>23</v>
      </c>
      <c r="L163" s="21" t="s">
        <v>661</v>
      </c>
      <c r="M163" s="24">
        <v>11.8</v>
      </c>
      <c r="N163" s="23">
        <v>42284</v>
      </c>
      <c r="O163" s="21" t="s">
        <v>1043</v>
      </c>
      <c r="P163" s="25" t="s">
        <v>1175</v>
      </c>
      <c r="Q163" s="21" t="s">
        <v>1176</v>
      </c>
      <c r="R163" s="26">
        <v>13.65</v>
      </c>
      <c r="S163" s="27" t="s">
        <v>1177</v>
      </c>
    </row>
    <row r="164" spans="1:19" ht="14.25">
      <c r="A164" s="21" t="s">
        <v>22</v>
      </c>
      <c r="B164" s="21" t="s">
        <v>584</v>
      </c>
      <c r="C164" s="21" t="s">
        <v>585</v>
      </c>
      <c r="D164" s="21" t="s">
        <v>586</v>
      </c>
      <c r="E164" s="22">
        <v>18.98</v>
      </c>
      <c r="F164" s="23">
        <v>42290</v>
      </c>
      <c r="G164" s="21" t="s">
        <v>16</v>
      </c>
      <c r="H164" s="21" t="s">
        <v>23</v>
      </c>
      <c r="I164" s="21" t="s">
        <v>24</v>
      </c>
      <c r="K164" s="21" t="s">
        <v>23</v>
      </c>
      <c r="L164" s="21" t="s">
        <v>661</v>
      </c>
      <c r="M164" s="24">
        <v>11.8</v>
      </c>
      <c r="N164" s="23">
        <v>42284</v>
      </c>
      <c r="O164" s="21" t="s">
        <v>1043</v>
      </c>
      <c r="P164" s="25" t="s">
        <v>1178</v>
      </c>
      <c r="Q164" s="21" t="s">
        <v>1179</v>
      </c>
      <c r="R164" s="26">
        <v>13.65</v>
      </c>
      <c r="S164" s="27" t="s">
        <v>1180</v>
      </c>
    </row>
    <row r="165" spans="1:19" ht="14.25">
      <c r="A165" s="21" t="s">
        <v>83</v>
      </c>
      <c r="B165" s="21" t="s">
        <v>84</v>
      </c>
      <c r="C165" s="21" t="s">
        <v>85</v>
      </c>
      <c r="D165" s="21" t="s">
        <v>86</v>
      </c>
      <c r="E165" s="22">
        <v>16.98</v>
      </c>
      <c r="F165" s="23">
        <v>42300</v>
      </c>
      <c r="G165" s="21" t="s">
        <v>16</v>
      </c>
      <c r="H165" s="21" t="s">
        <v>23</v>
      </c>
      <c r="I165" s="21" t="s">
        <v>24</v>
      </c>
      <c r="K165" s="21" t="s">
        <v>23</v>
      </c>
      <c r="L165" s="21" t="s">
        <v>23</v>
      </c>
      <c r="M165" s="24">
        <v>10.78</v>
      </c>
      <c r="N165" s="23">
        <v>42271</v>
      </c>
      <c r="O165" s="21" t="s">
        <v>644</v>
      </c>
      <c r="P165" s="25" t="s">
        <v>1181</v>
      </c>
      <c r="Q165" s="21" t="s">
        <v>1182</v>
      </c>
      <c r="R165" s="26">
        <v>12.9</v>
      </c>
      <c r="S165" s="27" t="s">
        <v>1183</v>
      </c>
    </row>
    <row r="166" spans="1:19" ht="14.25">
      <c r="A166" s="21" t="s">
        <v>362</v>
      </c>
      <c r="B166" s="21" t="s">
        <v>363</v>
      </c>
      <c r="C166" s="21" t="s">
        <v>364</v>
      </c>
      <c r="D166" s="21" t="s">
        <v>365</v>
      </c>
      <c r="E166" s="22">
        <v>9.98</v>
      </c>
      <c r="F166" s="23">
        <v>42307</v>
      </c>
      <c r="G166" s="21" t="s">
        <v>16</v>
      </c>
      <c r="H166" s="21" t="s">
        <v>23</v>
      </c>
      <c r="I166" s="21" t="s">
        <v>24</v>
      </c>
      <c r="K166" s="21" t="s">
        <v>23</v>
      </c>
      <c r="L166" s="21" t="s">
        <v>23</v>
      </c>
      <c r="M166" s="24">
        <v>6.5200000000000005</v>
      </c>
      <c r="N166" s="23">
        <v>42278</v>
      </c>
      <c r="O166" s="21" t="s">
        <v>644</v>
      </c>
      <c r="P166" s="25" t="s">
        <v>1184</v>
      </c>
      <c r="Q166" s="21" t="s">
        <v>1185</v>
      </c>
      <c r="R166" s="26">
        <v>7.95</v>
      </c>
      <c r="S166" s="27" t="s">
        <v>1186</v>
      </c>
    </row>
    <row r="167" spans="1:19" ht="14.25">
      <c r="A167" s="21" t="s">
        <v>366</v>
      </c>
      <c r="B167" s="21" t="s">
        <v>367</v>
      </c>
      <c r="C167" s="21" t="s">
        <v>368</v>
      </c>
      <c r="D167" s="21" t="s">
        <v>369</v>
      </c>
      <c r="E167" s="22">
        <v>14.98</v>
      </c>
      <c r="F167" s="23">
        <v>42314</v>
      </c>
      <c r="G167" s="21" t="s">
        <v>16</v>
      </c>
      <c r="H167" s="21" t="s">
        <v>23</v>
      </c>
      <c r="I167" s="21" t="s">
        <v>24</v>
      </c>
      <c r="K167" s="21" t="s">
        <v>23</v>
      </c>
      <c r="L167" s="21" t="s">
        <v>23</v>
      </c>
      <c r="M167" s="24">
        <v>9.59</v>
      </c>
      <c r="N167" s="23">
        <v>42285</v>
      </c>
      <c r="O167" s="21" t="s">
        <v>635</v>
      </c>
      <c r="P167" s="25" t="s">
        <v>1187</v>
      </c>
      <c r="Q167" s="21" t="s">
        <v>1188</v>
      </c>
      <c r="R167" s="26">
        <v>11.5</v>
      </c>
      <c r="S167" s="27" t="s">
        <v>1189</v>
      </c>
    </row>
    <row r="168" spans="1:19" ht="14.25">
      <c r="A168" s="21" t="s">
        <v>614</v>
      </c>
      <c r="B168" s="21" t="s">
        <v>387</v>
      </c>
      <c r="C168" s="21" t="s">
        <v>615</v>
      </c>
      <c r="D168" s="21" t="s">
        <v>616</v>
      </c>
      <c r="E168" s="22">
        <v>7.98</v>
      </c>
      <c r="F168" s="23">
        <v>42328</v>
      </c>
      <c r="G168" s="21" t="s">
        <v>16</v>
      </c>
      <c r="H168" s="21" t="s">
        <v>23</v>
      </c>
      <c r="I168" s="21" t="s">
        <v>24</v>
      </c>
      <c r="K168" s="21" t="s">
        <v>23</v>
      </c>
      <c r="L168" s="21" t="s">
        <v>23</v>
      </c>
      <c r="M168" s="24">
        <v>4.99</v>
      </c>
      <c r="N168" s="23">
        <v>42299</v>
      </c>
      <c r="O168" s="21" t="s">
        <v>635</v>
      </c>
      <c r="P168" s="25" t="s">
        <v>1190</v>
      </c>
      <c r="Q168" s="21" t="s">
        <v>1191</v>
      </c>
      <c r="R168" s="26">
        <v>5.75</v>
      </c>
      <c r="S168" s="27" t="s">
        <v>1192</v>
      </c>
    </row>
    <row r="169" spans="1:19" ht="14.25">
      <c r="A169" s="21" t="s">
        <v>87</v>
      </c>
      <c r="B169" s="21" t="s">
        <v>88</v>
      </c>
      <c r="C169" s="21" t="s">
        <v>89</v>
      </c>
      <c r="D169" s="21" t="s">
        <v>90</v>
      </c>
      <c r="E169" s="22">
        <v>9.98</v>
      </c>
      <c r="F169" s="23">
        <v>42300</v>
      </c>
      <c r="G169" s="21" t="s">
        <v>16</v>
      </c>
      <c r="H169" s="21" t="s">
        <v>23</v>
      </c>
      <c r="I169" s="21" t="s">
        <v>24</v>
      </c>
      <c r="K169" s="21" t="s">
        <v>23</v>
      </c>
      <c r="L169" s="21" t="s">
        <v>23</v>
      </c>
      <c r="M169" s="24">
        <v>6.0600000000000005</v>
      </c>
      <c r="N169" s="23">
        <v>42271</v>
      </c>
      <c r="O169" s="21" t="s">
        <v>644</v>
      </c>
      <c r="P169" s="25" t="s">
        <v>1193</v>
      </c>
      <c r="Q169" s="21" t="s">
        <v>1194</v>
      </c>
      <c r="R169" s="26">
        <v>8.05</v>
      </c>
      <c r="S169" s="27" t="s">
        <v>1195</v>
      </c>
    </row>
    <row r="170" spans="1:19" ht="14.25">
      <c r="A170" s="21" t="s">
        <v>370</v>
      </c>
      <c r="B170" s="21" t="s">
        <v>371</v>
      </c>
      <c r="C170" s="21" t="s">
        <v>372</v>
      </c>
      <c r="D170" s="21" t="s">
        <v>373</v>
      </c>
      <c r="E170" s="22">
        <v>13.98</v>
      </c>
      <c r="F170" s="23">
        <v>42293</v>
      </c>
      <c r="G170" s="21" t="s">
        <v>16</v>
      </c>
      <c r="H170" s="21" t="s">
        <v>23</v>
      </c>
      <c r="I170" s="21" t="s">
        <v>24</v>
      </c>
      <c r="K170" s="21" t="s">
        <v>23</v>
      </c>
      <c r="L170" s="21" t="s">
        <v>23</v>
      </c>
      <c r="M170" s="24">
        <v>9</v>
      </c>
      <c r="N170" s="23">
        <v>42264</v>
      </c>
      <c r="O170" s="21" t="s">
        <v>624</v>
      </c>
      <c r="P170" s="25" t="s">
        <v>1196</v>
      </c>
      <c r="Q170" s="21" t="s">
        <v>1197</v>
      </c>
      <c r="R170" s="26">
        <v>10.75</v>
      </c>
      <c r="S170" s="27" t="s">
        <v>1198</v>
      </c>
    </row>
    <row r="171" spans="1:19" ht="14.25">
      <c r="A171" s="21" t="s">
        <v>374</v>
      </c>
      <c r="B171" s="21" t="s">
        <v>375</v>
      </c>
      <c r="C171" s="21" t="s">
        <v>376</v>
      </c>
      <c r="D171" s="21" t="s">
        <v>377</v>
      </c>
      <c r="E171" s="22">
        <v>16.990000000000002</v>
      </c>
      <c r="F171" s="23">
        <v>42286</v>
      </c>
      <c r="G171" s="21" t="s">
        <v>16</v>
      </c>
      <c r="H171" s="21" t="s">
        <v>23</v>
      </c>
      <c r="I171" s="21" t="s">
        <v>24</v>
      </c>
      <c r="K171" s="21" t="s">
        <v>23</v>
      </c>
      <c r="L171" s="21" t="s">
        <v>661</v>
      </c>
      <c r="M171" s="24">
        <v>11.040000000000001</v>
      </c>
      <c r="N171" s="23">
        <v>42254</v>
      </c>
      <c r="O171" s="21" t="s">
        <v>666</v>
      </c>
      <c r="P171" s="25" t="s">
        <v>1199</v>
      </c>
      <c r="Q171" s="21" t="s">
        <v>1200</v>
      </c>
      <c r="R171" s="26">
        <v>12.9</v>
      </c>
      <c r="S171" s="27" t="s">
        <v>1201</v>
      </c>
    </row>
    <row r="172" spans="1:19" ht="14.25">
      <c r="A172" s="21" t="s">
        <v>378</v>
      </c>
      <c r="B172" s="21" t="s">
        <v>379</v>
      </c>
      <c r="C172" s="21" t="s">
        <v>380</v>
      </c>
      <c r="D172" s="21" t="s">
        <v>381</v>
      </c>
      <c r="E172" s="22">
        <v>13.98</v>
      </c>
      <c r="F172" s="23">
        <v>42314</v>
      </c>
      <c r="G172" s="21" t="s">
        <v>16</v>
      </c>
      <c r="H172" s="21" t="s">
        <v>23</v>
      </c>
      <c r="I172" s="21" t="s">
        <v>24</v>
      </c>
      <c r="K172" s="21" t="s">
        <v>23</v>
      </c>
      <c r="L172" s="21" t="s">
        <v>23</v>
      </c>
      <c r="M172" s="24">
        <v>8.99</v>
      </c>
      <c r="N172" s="23">
        <v>42282</v>
      </c>
      <c r="O172" s="21" t="s">
        <v>689</v>
      </c>
      <c r="P172" s="25" t="s">
        <v>1202</v>
      </c>
      <c r="Q172" s="21" t="s">
        <v>1203</v>
      </c>
      <c r="R172" s="26">
        <v>10</v>
      </c>
      <c r="S172" s="27" t="s">
        <v>1204</v>
      </c>
    </row>
    <row r="173" spans="1:19" ht="14.25">
      <c r="A173" s="21" t="s">
        <v>382</v>
      </c>
      <c r="B173" s="21" t="s">
        <v>383</v>
      </c>
      <c r="C173" s="21" t="s">
        <v>384</v>
      </c>
      <c r="D173" s="21" t="s">
        <v>385</v>
      </c>
      <c r="E173" s="22">
        <v>31.98</v>
      </c>
      <c r="F173" s="23">
        <v>42314</v>
      </c>
      <c r="G173" s="21" t="s">
        <v>21</v>
      </c>
      <c r="H173" s="21" t="s">
        <v>23</v>
      </c>
      <c r="I173" s="21" t="s">
        <v>24</v>
      </c>
      <c r="K173" s="21" t="s">
        <v>23</v>
      </c>
      <c r="L173" s="21" t="s">
        <v>643</v>
      </c>
      <c r="M173" s="24">
        <v>21.42</v>
      </c>
      <c r="N173" s="23">
        <v>42285</v>
      </c>
      <c r="O173" s="21" t="s">
        <v>624</v>
      </c>
      <c r="P173" s="25" t="s">
        <v>1205</v>
      </c>
      <c r="Q173" s="21" t="s">
        <v>1206</v>
      </c>
      <c r="R173" s="26">
        <v>25.5</v>
      </c>
      <c r="S173" s="27" t="s">
        <v>1207</v>
      </c>
    </row>
    <row r="174" spans="1:19" ht="14.25">
      <c r="A174" s="21" t="s">
        <v>386</v>
      </c>
      <c r="B174" s="21" t="s">
        <v>387</v>
      </c>
      <c r="C174" s="21" t="s">
        <v>388</v>
      </c>
      <c r="D174" s="21" t="s">
        <v>389</v>
      </c>
      <c r="E174" s="22">
        <v>11.98</v>
      </c>
      <c r="F174" s="23">
        <v>42328</v>
      </c>
      <c r="G174" s="21" t="s">
        <v>16</v>
      </c>
      <c r="H174" s="21" t="s">
        <v>23</v>
      </c>
      <c r="I174" s="21" t="s">
        <v>24</v>
      </c>
      <c r="K174" s="21" t="s">
        <v>23</v>
      </c>
      <c r="L174" s="21" t="s">
        <v>23</v>
      </c>
      <c r="M174" s="24">
        <v>8.5</v>
      </c>
      <c r="N174" s="23">
        <v>42292</v>
      </c>
      <c r="O174" s="21" t="s">
        <v>635</v>
      </c>
      <c r="P174" s="25" t="s">
        <v>1208</v>
      </c>
      <c r="Q174" s="21" t="s">
        <v>1209</v>
      </c>
      <c r="R174" s="26">
        <v>10</v>
      </c>
      <c r="S174" s="27" t="s">
        <v>1210</v>
      </c>
    </row>
    <row r="175" spans="1:19" ht="14.25">
      <c r="A175" s="21" t="s">
        <v>390</v>
      </c>
      <c r="B175" s="21" t="s">
        <v>391</v>
      </c>
      <c r="C175" s="21" t="s">
        <v>392</v>
      </c>
      <c r="D175" s="21" t="s">
        <v>393</v>
      </c>
      <c r="E175" s="22">
        <v>19.98</v>
      </c>
      <c r="F175" s="23">
        <v>42314</v>
      </c>
      <c r="G175" s="21" t="s">
        <v>21</v>
      </c>
      <c r="H175" s="21" t="s">
        <v>23</v>
      </c>
      <c r="I175" s="21" t="s">
        <v>24</v>
      </c>
      <c r="K175" s="21" t="s">
        <v>23</v>
      </c>
      <c r="L175" s="21" t="s">
        <v>643</v>
      </c>
      <c r="M175" s="24">
        <v>11.59</v>
      </c>
      <c r="N175" s="23">
        <v>42264</v>
      </c>
      <c r="O175" s="21" t="s">
        <v>644</v>
      </c>
      <c r="P175" s="25" t="s">
        <v>1211</v>
      </c>
      <c r="Q175" s="21" t="s">
        <v>1212</v>
      </c>
      <c r="R175" s="26">
        <v>13.8</v>
      </c>
      <c r="S175" s="27" t="s">
        <v>1213</v>
      </c>
    </row>
    <row r="176" spans="1:19" ht="14.25">
      <c r="A176" s="21" t="s">
        <v>617</v>
      </c>
      <c r="B176" s="21" t="s">
        <v>96</v>
      </c>
      <c r="C176" s="21" t="s">
        <v>618</v>
      </c>
      <c r="D176" s="21" t="s">
        <v>619</v>
      </c>
      <c r="E176" s="22">
        <v>11.98</v>
      </c>
      <c r="F176" s="23">
        <v>42314</v>
      </c>
      <c r="G176" s="21" t="s">
        <v>16</v>
      </c>
      <c r="H176" s="21" t="s">
        <v>23</v>
      </c>
      <c r="I176" s="21" t="s">
        <v>24</v>
      </c>
      <c r="K176" s="21" t="s">
        <v>23</v>
      </c>
      <c r="L176" s="21" t="s">
        <v>23</v>
      </c>
      <c r="M176" s="24">
        <v>7.66</v>
      </c>
      <c r="N176" s="23">
        <v>42285</v>
      </c>
      <c r="O176" s="21" t="s">
        <v>644</v>
      </c>
      <c r="P176" s="25" t="s">
        <v>1214</v>
      </c>
      <c r="Q176" s="21" t="s">
        <v>1215</v>
      </c>
      <c r="R176" s="26">
        <v>9.3</v>
      </c>
      <c r="S176" s="27" t="s">
        <v>1216</v>
      </c>
    </row>
    <row r="177" spans="1:19" ht="14.25">
      <c r="A177" s="21" t="s">
        <v>394</v>
      </c>
      <c r="B177" s="21" t="s">
        <v>395</v>
      </c>
      <c r="C177" s="21" t="s">
        <v>396</v>
      </c>
      <c r="D177" s="21" t="s">
        <v>397</v>
      </c>
      <c r="E177" s="22">
        <v>21.98</v>
      </c>
      <c r="F177" s="23">
        <v>42318</v>
      </c>
      <c r="G177" s="21" t="s">
        <v>21</v>
      </c>
      <c r="H177" s="21" t="s">
        <v>23</v>
      </c>
      <c r="I177" s="21" t="s">
        <v>24</v>
      </c>
      <c r="K177" s="21" t="s">
        <v>23</v>
      </c>
      <c r="L177" s="21" t="s">
        <v>643</v>
      </c>
      <c r="M177" s="24">
        <v>14.18</v>
      </c>
      <c r="N177" s="23">
        <v>42289</v>
      </c>
      <c r="O177" s="21" t="s">
        <v>628</v>
      </c>
      <c r="P177" s="25" t="s">
        <v>1217</v>
      </c>
      <c r="Q177" s="21" t="s">
        <v>1218</v>
      </c>
      <c r="R177" s="26">
        <v>16.88</v>
      </c>
      <c r="S177" s="27" t="s">
        <v>1219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 Norton</dc:creator>
  <cp:keywords/>
  <dc:description/>
  <cp:lastModifiedBy>Ken Norton</cp:lastModifiedBy>
  <cp:lastPrinted>2011-01-18T16:36:33Z</cp:lastPrinted>
  <dcterms:created xsi:type="dcterms:W3CDTF">2011-01-12T17:34:32Z</dcterms:created>
  <dcterms:modified xsi:type="dcterms:W3CDTF">2015-11-03T16:19:45Z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